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Izin 2017 (451)" sheetId="1" r:id="rId1"/>
  </sheets>
  <externalReferences>
    <externalReference r:id="rId2"/>
    <externalReference r:id="rId3"/>
  </externalReferences>
  <definedNames>
    <definedName name="_xlnm._FilterDatabase" localSheetId="0" hidden="1">'Izin 2017 (451)'!$A$7:$AS$220</definedName>
    <definedName name="Permata_Pamulang_Blok_G_22_No._6_RT_RW_004_005_Desa_bakti_Jaya_Kec._Setu_Kota_Tangerang_Selatan_Provinsi_Banten" comment="penyesuaian" localSheetId="0">'Izin 2017 (451)'!#REF!</definedName>
    <definedName name="Permata_Pamulang_Blok_G_22_No._6_RT_RW_004_005_Desa_bakti_Jaya_Kec._Setu_Kota_Tangerang_Selatan_Provinsi_Banten" comment="penyesuaian">'[1]IPP total dr Dit POs'!#REF!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219" i="1" l="1"/>
  <c r="BJ218" i="1"/>
  <c r="BJ217" i="1"/>
  <c r="BQ216" i="1"/>
  <c r="BT215" i="1"/>
  <c r="BJ214" i="1"/>
  <c r="BM213" i="1"/>
  <c r="AS213" i="1"/>
  <c r="AR213" i="1"/>
  <c r="BJ212" i="1"/>
  <c r="BT211" i="1"/>
  <c r="CC210" i="1"/>
  <c r="CC209" i="1"/>
  <c r="BH208" i="1"/>
  <c r="BJ207" i="1"/>
  <c r="BJ206" i="1"/>
  <c r="BF205" i="1"/>
  <c r="BJ204" i="1"/>
  <c r="BJ203" i="1"/>
  <c r="AT203" i="1"/>
  <c r="BN202" i="1"/>
  <c r="BH201" i="1"/>
  <c r="AT201" i="1"/>
  <c r="BF200" i="1"/>
  <c r="AT200" i="1"/>
  <c r="BH199" i="1"/>
  <c r="CC198" i="1"/>
  <c r="AT198" i="1"/>
  <c r="BJ197" i="1"/>
  <c r="BO196" i="1"/>
  <c r="BJ195" i="1"/>
  <c r="BJ194" i="1"/>
  <c r="AT194" i="1"/>
  <c r="BN193" i="1"/>
  <c r="AT193" i="1"/>
  <c r="BJ192" i="1"/>
  <c r="BH191" i="1"/>
  <c r="BM190" i="1"/>
  <c r="AT190" i="1"/>
  <c r="BJ189" i="1"/>
  <c r="AT189" i="1"/>
  <c r="BJ188" i="1"/>
  <c r="BO187" i="1"/>
  <c r="BJ186" i="1"/>
  <c r="CC185" i="1"/>
  <c r="AT185" i="1"/>
  <c r="BW184" i="1"/>
  <c r="BH183" i="1"/>
  <c r="CB182" i="1"/>
  <c r="BO181" i="1"/>
  <c r="BJ180" i="1"/>
  <c r="AT180" i="1"/>
  <c r="BO179" i="1"/>
  <c r="AT179" i="1"/>
  <c r="BO178" i="1"/>
  <c r="AT178" i="1"/>
  <c r="BJ177" i="1"/>
  <c r="AT177" i="1"/>
  <c r="BJ176" i="1"/>
  <c r="BJ175" i="1"/>
  <c r="AT175" i="1"/>
  <c r="BJ174" i="1"/>
  <c r="BN173" i="1"/>
  <c r="BH172" i="1"/>
  <c r="BF171" i="1"/>
  <c r="CC170" i="1"/>
  <c r="BJ169" i="1"/>
  <c r="BJ168" i="1"/>
  <c r="BJ167" i="1"/>
  <c r="AT167" i="1"/>
  <c r="CC166" i="1"/>
  <c r="BJ165" i="1"/>
  <c r="BJ164" i="1"/>
  <c r="AT164" i="1"/>
  <c r="BF163" i="1"/>
  <c r="BM162" i="1"/>
  <c r="AT162" i="1"/>
  <c r="BJ161" i="1"/>
  <c r="AT161" i="1"/>
  <c r="BX160" i="1"/>
  <c r="AT160" i="1"/>
  <c r="BN159" i="1"/>
  <c r="BJ158" i="1"/>
  <c r="AT158" i="1"/>
  <c r="BM157" i="1"/>
  <c r="BJ156" i="1"/>
  <c r="BJ155" i="1"/>
  <c r="BJ154" i="1"/>
  <c r="BJ153" i="1"/>
  <c r="AT153" i="1"/>
  <c r="BJ152" i="1"/>
  <c r="AT152" i="1"/>
  <c r="BN151" i="1"/>
  <c r="AT151" i="1"/>
  <c r="BJ150" i="1"/>
  <c r="AT150" i="1"/>
  <c r="BP149" i="1"/>
  <c r="BF148" i="1"/>
  <c r="BJ147" i="1"/>
  <c r="BJ146" i="1"/>
  <c r="BJ145" i="1"/>
  <c r="AT145" i="1"/>
  <c r="BW144" i="1"/>
  <c r="AT144" i="1"/>
  <c r="BJ143" i="1"/>
  <c r="AT143" i="1"/>
  <c r="BJ142" i="1"/>
  <c r="AT142" i="1"/>
  <c r="BJ141" i="1"/>
  <c r="AT141" i="1"/>
  <c r="BJ140" i="1"/>
  <c r="AT140" i="1"/>
  <c r="BH139" i="1"/>
  <c r="AT139" i="1"/>
  <c r="BM138" i="1"/>
  <c r="AT138" i="1"/>
  <c r="BJ137" i="1"/>
  <c r="BJ136" i="1"/>
  <c r="AT136" i="1"/>
  <c r="BH135" i="1"/>
  <c r="BJ134" i="1"/>
  <c r="BM133" i="1"/>
  <c r="AT133" i="1"/>
  <c r="BM132" i="1"/>
  <c r="AT132" i="1"/>
  <c r="BJ131" i="1"/>
  <c r="BM130" i="1"/>
  <c r="AT130" i="1"/>
  <c r="BM129" i="1"/>
  <c r="AT129" i="1"/>
  <c r="BN128" i="1"/>
  <c r="AT128" i="1"/>
  <c r="BJ127" i="1"/>
  <c r="AT127" i="1"/>
  <c r="BJ126" i="1"/>
  <c r="BQ125" i="1"/>
  <c r="BP124" i="1"/>
  <c r="AT124" i="1"/>
  <c r="BM123" i="1"/>
  <c r="BJ122" i="1"/>
  <c r="AT122" i="1"/>
  <c r="BN121" i="1"/>
  <c r="AT121" i="1"/>
  <c r="BJ120" i="1"/>
  <c r="AT120" i="1"/>
  <c r="CB119" i="1"/>
  <c r="BS118" i="1"/>
  <c r="BS117" i="1"/>
  <c r="AT117" i="1"/>
  <c r="BS116" i="1"/>
  <c r="BH115" i="1"/>
  <c r="AT115" i="1"/>
  <c r="AS115" i="1"/>
  <c r="AR115" i="1"/>
  <c r="BJ114" i="1"/>
  <c r="AT114" i="1"/>
  <c r="BJ113" i="1"/>
  <c r="AT113" i="1"/>
  <c r="BM112" i="1"/>
  <c r="BO111" i="1"/>
  <c r="BV110" i="1"/>
  <c r="AT110" i="1"/>
  <c r="BJ109" i="1"/>
  <c r="AT109" i="1"/>
  <c r="BJ108" i="1"/>
  <c r="CC107" i="1"/>
  <c r="BJ106" i="1"/>
  <c r="BJ105" i="1"/>
  <c r="BJ104" i="1"/>
  <c r="BJ103" i="1"/>
  <c r="AT103" i="1"/>
  <c r="BN102" i="1"/>
  <c r="AT102" i="1"/>
  <c r="BO101" i="1"/>
  <c r="BP100" i="1"/>
  <c r="BG99" i="1"/>
  <c r="AT99" i="1"/>
  <c r="BT98" i="1"/>
  <c r="AT98" i="1"/>
  <c r="BS97" i="1"/>
  <c r="AT97" i="1"/>
  <c r="BH96" i="1"/>
  <c r="BJ95" i="1"/>
  <c r="BJ94" i="1"/>
  <c r="AT94" i="1"/>
  <c r="BJ93" i="1"/>
  <c r="BJ92" i="1"/>
  <c r="BJ91" i="1"/>
  <c r="BJ90" i="1"/>
  <c r="BJ89" i="1"/>
  <c r="AT89" i="1"/>
  <c r="BJ88" i="1"/>
  <c r="AT88" i="1"/>
  <c r="BH87" i="1"/>
  <c r="AT87" i="1"/>
  <c r="BN86" i="1"/>
  <c r="BJ85" i="1"/>
  <c r="AT85" i="1"/>
  <c r="BJ84" i="1"/>
  <c r="AT84" i="1"/>
  <c r="BJ83" i="1"/>
  <c r="AT83" i="1"/>
  <c r="BM82" i="1"/>
  <c r="BJ81" i="1"/>
  <c r="AT81" i="1"/>
  <c r="BJ80" i="1"/>
  <c r="AT80" i="1"/>
  <c r="BJ79" i="1"/>
  <c r="AT79" i="1"/>
  <c r="BW78" i="1"/>
  <c r="AT78" i="1"/>
  <c r="BR77" i="1"/>
  <c r="BF76" i="1"/>
  <c r="AT76" i="1"/>
  <c r="BM75" i="1"/>
  <c r="BH74" i="1"/>
  <c r="BJ73" i="1"/>
  <c r="BJ72" i="1"/>
  <c r="AT72" i="1"/>
  <c r="BJ71" i="1"/>
  <c r="BJ70" i="1"/>
  <c r="BX69" i="1"/>
  <c r="BJ68" i="1"/>
  <c r="AT68" i="1"/>
  <c r="BJ67" i="1"/>
  <c r="AT67" i="1"/>
  <c r="BJ66" i="1"/>
  <c r="AT66" i="1"/>
  <c r="BQ65" i="1"/>
  <c r="AT65" i="1"/>
  <c r="BJ64" i="1"/>
  <c r="BO63" i="1"/>
  <c r="AT63" i="1"/>
  <c r="BJ62" i="1"/>
  <c r="AT62" i="1"/>
  <c r="BP61" i="1"/>
  <c r="AT61" i="1"/>
  <c r="BJ60" i="1"/>
  <c r="AT60" i="1"/>
  <c r="BJ59" i="1"/>
  <c r="AT59" i="1"/>
  <c r="BJ58" i="1"/>
  <c r="BJ57" i="1"/>
  <c r="AT57" i="1"/>
  <c r="BN56" i="1"/>
  <c r="AT56" i="1"/>
  <c r="BJ55" i="1"/>
  <c r="AT55" i="1"/>
  <c r="BJ54" i="1"/>
  <c r="BM53" i="1"/>
  <c r="AT53" i="1"/>
  <c r="BJ52" i="1"/>
  <c r="AT52" i="1"/>
  <c r="BJ51" i="1"/>
  <c r="AT51" i="1"/>
  <c r="BW50" i="1"/>
  <c r="AT50" i="1"/>
  <c r="BJ49" i="1"/>
  <c r="AT49" i="1"/>
  <c r="BJ48" i="1"/>
  <c r="BJ47" i="1"/>
  <c r="BJ46" i="1"/>
  <c r="AT46" i="1"/>
  <c r="BT45" i="1"/>
  <c r="AT45" i="1"/>
  <c r="CC44" i="1"/>
  <c r="AT44" i="1"/>
  <c r="BO43" i="1"/>
  <c r="CC42" i="1"/>
  <c r="BW41" i="1"/>
  <c r="AT41" i="1"/>
  <c r="CC40" i="1"/>
  <c r="BJ39" i="1"/>
  <c r="AS39" i="1"/>
  <c r="AR39" i="1"/>
  <c r="BJ38" i="1"/>
  <c r="AS38" i="1"/>
  <c r="AR38" i="1"/>
  <c r="BM37" i="1"/>
  <c r="AT37" i="1"/>
  <c r="BM36" i="1"/>
  <c r="BJ35" i="1"/>
  <c r="AT35" i="1"/>
  <c r="BJ34" i="1"/>
  <c r="BK33" i="1"/>
  <c r="BT32" i="1"/>
  <c r="AT32" i="1"/>
  <c r="BM31" i="1"/>
  <c r="BF30" i="1"/>
  <c r="BJ29" i="1"/>
  <c r="BM28" i="1"/>
  <c r="AT28" i="1"/>
  <c r="BO27" i="1"/>
  <c r="BJ26" i="1"/>
  <c r="AT26" i="1"/>
  <c r="CA25" i="1"/>
  <c r="BW24" i="1"/>
  <c r="AT24" i="1"/>
  <c r="CB23" i="1"/>
  <c r="AT23" i="1"/>
  <c r="BO22" i="1"/>
  <c r="AT22" i="1"/>
  <c r="BY21" i="1"/>
  <c r="BJ20" i="1"/>
  <c r="BX19" i="1"/>
  <c r="BF18" i="1"/>
  <c r="BJ17" i="1"/>
  <c r="AT17" i="1"/>
  <c r="BO16" i="1"/>
  <c r="BJ15" i="1"/>
  <c r="AT15" i="1"/>
  <c r="BJ14" i="1"/>
  <c r="AT14" i="1"/>
  <c r="BH13" i="1"/>
  <c r="BF12" i="1"/>
  <c r="BJ11" i="1"/>
  <c r="AT11" i="1"/>
  <c r="BZ10" i="1"/>
  <c r="BJ9" i="1"/>
  <c r="AT9" i="1"/>
  <c r="BJ8" i="1"/>
  <c r="AT8" i="1"/>
</calcChain>
</file>

<file path=xl/sharedStrings.xml><?xml version="1.0" encoding="utf-8"?>
<sst xmlns="http://schemas.openxmlformats.org/spreadsheetml/2006/main" count="1283" uniqueCount="746">
  <si>
    <t>Usulan SP 1 Semester II Tahun 2016</t>
  </si>
  <si>
    <t>No</t>
  </si>
  <si>
    <t>Nama Perusahaan</t>
  </si>
  <si>
    <t>Jenis Layanan</t>
  </si>
  <si>
    <t>Jenis Izin</t>
  </si>
  <si>
    <t>Nomor Izin</t>
  </si>
  <si>
    <t>Tanggal Izin</t>
  </si>
  <si>
    <t>Tahun Izin</t>
  </si>
  <si>
    <t>Alamat Izin</t>
  </si>
  <si>
    <t>Usulan Pencabutan</t>
  </si>
  <si>
    <t>Kunjungan Lapangan 2016</t>
  </si>
  <si>
    <t>STATUS</t>
  </si>
  <si>
    <t>NO SURAT TUGAS</t>
  </si>
  <si>
    <t>NO LAPGAS</t>
  </si>
  <si>
    <t>PETUGAS LAPANGAN</t>
  </si>
  <si>
    <t>KET</t>
  </si>
  <si>
    <t>PEMBERITAHUAN PERUBAHAN ALAMAT</t>
  </si>
  <si>
    <t>PEMBERITAHUAN PERUBAHAN ANGGARAN DASAR</t>
  </si>
  <si>
    <t>Kunjungan Lapangan 2015</t>
  </si>
  <si>
    <t>KUNJUNGAN LAPANGAN 2014</t>
  </si>
  <si>
    <t>No LAPGAS</t>
  </si>
  <si>
    <t>Pemberitahuan Perubahan Alamat</t>
  </si>
  <si>
    <t>Pemberitahuan Perubahan Anggaran Dasar</t>
  </si>
  <si>
    <t>Kode Porvinsi</t>
  </si>
  <si>
    <t>Kantor Dinas</t>
  </si>
  <si>
    <t>Asperindo</t>
  </si>
  <si>
    <t>MONITORING</t>
  </si>
  <si>
    <t>EVALUASI</t>
  </si>
  <si>
    <t>AKTIF</t>
  </si>
  <si>
    <t>TIDAK BEROPERASI</t>
  </si>
  <si>
    <t>TIDAK DITEMUKAN</t>
  </si>
  <si>
    <t>MONI</t>
  </si>
  <si>
    <t>EVA</t>
  </si>
  <si>
    <t>bali</t>
  </si>
  <si>
    <t>Bangka Belitung</t>
  </si>
  <si>
    <t>banten</t>
  </si>
  <si>
    <t>Yogya</t>
  </si>
  <si>
    <t>DKI</t>
  </si>
  <si>
    <t>gorontalo</t>
  </si>
  <si>
    <t>jambi</t>
  </si>
  <si>
    <t>jawa barat</t>
  </si>
  <si>
    <t>Jawa tengah</t>
  </si>
  <si>
    <t>jawa timur</t>
  </si>
  <si>
    <t>kalbar</t>
  </si>
  <si>
    <t>kalsel</t>
  </si>
  <si>
    <t>kaltim</t>
  </si>
  <si>
    <t>kalut</t>
  </si>
  <si>
    <t>kepri</t>
  </si>
  <si>
    <t>lampung</t>
  </si>
  <si>
    <t>maluku</t>
  </si>
  <si>
    <t>NTB</t>
  </si>
  <si>
    <t>riau</t>
  </si>
  <si>
    <t>sulsel</t>
  </si>
  <si>
    <t>sulut</t>
  </si>
  <si>
    <t>sumbar</t>
  </si>
  <si>
    <t>sumsel</t>
  </si>
  <si>
    <t>sumut</t>
  </si>
  <si>
    <t>Aerojasa Cargo</t>
  </si>
  <si>
    <t>Layanan Paket</t>
  </si>
  <si>
    <t>Nasional</t>
  </si>
  <si>
    <t>067 Tahun 2016</t>
  </si>
  <si>
    <t>28 Maret 2016</t>
  </si>
  <si>
    <t>Jl. Prof Soepomo, SH Nomor 45, RT. 014/RW. 006, Kel. Tebet Barat, Kec. Tebet, Jakarta Selatan, DKI Jakarta</t>
  </si>
  <si>
    <t>Aeronusa Inti Raya</t>
  </si>
  <si>
    <t>079 Tahun 2016</t>
  </si>
  <si>
    <t>Pusat Niaga Roxy Mas Blok C-3/34, Jl. KH. Hasyim Ashari No. 125, Kel. Cideng, Kec. Gambir, Jakarta Pusat, DKI Jakarta</t>
  </si>
  <si>
    <t>Agung Utara Sakti</t>
  </si>
  <si>
    <t>1423 Tahun 2016</t>
  </si>
  <si>
    <t>8 Agustus 2016</t>
  </si>
  <si>
    <t>Jl. Dr. Sutomo Nomor 10A Lingkungan IV Rw. 004, Kel. Pinaesaan, Kec. Wenang, Manado, Sulawesi Utara</t>
  </si>
  <si>
    <t xml:space="preserve">AIX Indologis Exspress </t>
  </si>
  <si>
    <t>Layanan Komunikasi Tertulis dan/atau Surat Elektronik dan Layanan Paket</t>
  </si>
  <si>
    <t>Provinsi</t>
  </si>
  <si>
    <t>003 Tahun 2015</t>
  </si>
  <si>
    <t>26 Februari 2015</t>
  </si>
  <si>
    <t>Jl. Jatinegara Kaum Raya No. 5 RT. 002/RW. 003 Kel. Jatinegara Kaum, Kec. Pulogadung, Jakarta Timur</t>
  </si>
  <si>
    <t>Akas Nusantara</t>
  </si>
  <si>
    <t>1846 Tahun 2016</t>
  </si>
  <si>
    <t>Jl. Merdeka I No.3 A Kel. Sumerta Kelod Kec. Denpasar Timur, Denpasar - Bali 80239</t>
  </si>
  <si>
    <t>Alfa Atrindo</t>
  </si>
  <si>
    <t>054 Tahun 2016</t>
  </si>
  <si>
    <t>Jl. MH. Thamrin No. 9, RT. 003 / RW. 010, Kel. Cikokol, Kec. Tangerang Kota, Tangerang, Banten</t>
  </si>
  <si>
    <t>Alfindo Trans Courier</t>
  </si>
  <si>
    <t>1037 Tahun 2014</t>
  </si>
  <si>
    <t>2014</t>
  </si>
  <si>
    <t>Jl. Letjen Soepeno No. 24 RT. 002/RW. 010, Kel. Grogol Utara, Kec. Kebayoran Lama, Jakarta Selatan, DKI Jakarta</t>
  </si>
  <si>
    <t xml:space="preserve">Alvindo Mandiri Sukses </t>
  </si>
  <si>
    <t>017 Tahun 2015</t>
  </si>
  <si>
    <t>Epicentrum Walk South 529 A, Jl. HR. Rasuna Said, Kel. Karet Kuningan, Kec. Setiabudi, Jakarta Selatan</t>
  </si>
  <si>
    <t>Aman Surya Nusa</t>
  </si>
  <si>
    <t>060 Tahun 2015</t>
  </si>
  <si>
    <t>11 Nopember 2015</t>
  </si>
  <si>
    <t>Jl. Salak No. 23, RT. 002/RW. 001, Kel. Tambaksari, Kec. Tambaksari, Surabaya, Jawa Timur</t>
  </si>
  <si>
    <t>Amanah Trans Mulia Logistik</t>
  </si>
  <si>
    <t>311 Tahun 2016</t>
  </si>
  <si>
    <t>Ruko Bintaro Persada, JL. RC Veteran CI No. 66, RT. 004 RW. 012, Kel. Bintaro, Kec. Pesanggrahan, Jkarta Selatan. Jakarta</t>
  </si>
  <si>
    <t>Amanahabadi Bali</t>
  </si>
  <si>
    <t>047 Tahun 2015</t>
  </si>
  <si>
    <t>Jl. Kapten Regug No. 1, Denpasar, Kel. Dangin Puri, Kec. Denpasar Timur, Denpasar, Bali</t>
  </si>
  <si>
    <t>Ana Ilham Robbi</t>
  </si>
  <si>
    <t>272 Tahun 2016</t>
  </si>
  <si>
    <t>Komplek Damai Langgeng Blok II No. 4 Kel. Sidomulyo Barat Kec. Tampan, Pekanbaru - Riau 28294</t>
  </si>
  <si>
    <t>Aneka Trans Persada Indonesia</t>
  </si>
  <si>
    <t>1775 Tahun 2016</t>
  </si>
  <si>
    <t>10 Oktober 2016</t>
  </si>
  <si>
    <t>Graha STK, Jl. Taman Margasatwa No. 3 RT. 001/RW 01 Kel. Ragunan Kec. Pasar Minggu, Jakarta Selatan</t>
  </si>
  <si>
    <t>Anggada Prima</t>
  </si>
  <si>
    <t>276 Tahun 2016</t>
  </si>
  <si>
    <t>Jl. Ahmad Yani No. 21 Kel. Pattunuang Kec. Wajo, Makassar - Sulawesi Selatan 90174</t>
  </si>
  <si>
    <t>Angkasa Dirga Mandiri</t>
  </si>
  <si>
    <t>1777 Tahun 2016</t>
  </si>
  <si>
    <t>Jl. Bubutan No. 149 Rt. 004/ Rw. 001, Kel. Krembangan, Kec. Krembangan Selatan, Surabaya - Jawa Timur 60175</t>
  </si>
  <si>
    <t>Angkutan Utama Perkasa</t>
  </si>
  <si>
    <t>029 Tahun 2016</t>
  </si>
  <si>
    <t>23 Feb 2016</t>
  </si>
  <si>
    <t>Jl. Lingkaran I No. 946 / 783, RT. 015/RW. 004, Kel. 15 Illir, Kec. Ilir Timur I, Palembang, Sumatera Selatan</t>
  </si>
  <si>
    <t>Arika Sejahtera</t>
  </si>
  <si>
    <t>Layanan Komunikasi Tertulis dan/atau Surat Elektronik dan  Layanan Paket</t>
  </si>
  <si>
    <t>024 Tahun 2015</t>
  </si>
  <si>
    <t>Jl. Antaboga No. 3A, Karang Siluman Selatan Kel. Cakra Timur, Kec. Cakranegara, Kota Mataram, Nusa Tenggara Barat</t>
  </si>
  <si>
    <t>Atlas Semesta Raya</t>
  </si>
  <si>
    <t>1006 Tahun  2016</t>
  </si>
  <si>
    <t>6 Juni 2016</t>
  </si>
  <si>
    <t>Jl. Veteran Dalam No. 28 C, RT. 004/RW. 004, Kel. Padang Pasir, Kec. Padang Barat, Kota Padang, Sumatera Barat</t>
  </si>
  <si>
    <t>Atlas Transindo Raya</t>
  </si>
  <si>
    <t>303 Tahun 2016</t>
  </si>
  <si>
    <t>Jl. Raya Daan Mogot KM 10 No. 22, Jakarta Barat 11710</t>
  </si>
  <si>
    <t>Atom Multi Ekspres</t>
  </si>
  <si>
    <t>Kabupaten/Kota</t>
  </si>
  <si>
    <t>041 Tahun 2016</t>
  </si>
  <si>
    <t>1 Maret 2016</t>
  </si>
  <si>
    <t>Jl. Stasiun, Komplek Pertokoan Semut Indah Blok D Nomor 17 Kel. Bongkaran, Kec. Pabean Cantian, Surabaya, Jawa Timur</t>
  </si>
  <si>
    <t>Axelindo Persada</t>
  </si>
  <si>
    <t>064 Tahun 2016</t>
  </si>
  <si>
    <t>Jl. Gumuruh Nomor 1, RT. 001/RW. 005, Kel. Gumuruh, Kec. Batununggal, Bandung, Jawa Barat</t>
  </si>
  <si>
    <t>Bakti Karsa Putra</t>
  </si>
  <si>
    <t>080 Tahun 2016</t>
  </si>
  <si>
    <t>29 Maret 2016</t>
  </si>
  <si>
    <t>Jl. RC. Veteran No. 31 B, RT. 009/RW. 010, Kel. Bintaro, Kec. Pesanggrahan, Jakarta Selatan, DKI Jakarta</t>
  </si>
  <si>
    <t>Bali Semesta Agung</t>
  </si>
  <si>
    <t>315 Tahun 2016</t>
  </si>
  <si>
    <t>Jl. Bungtomo I No. 5 Kel. Pemecutan Kaja Kec. Denpasar Utara, Denpasar 80111</t>
  </si>
  <si>
    <t>Bandung Ekspres Lestari</t>
  </si>
  <si>
    <t>1408 Tahun 2016</t>
  </si>
  <si>
    <t>Jl. Dr. Cipto No. 5 Rt. 005/ Rw. 002, Kel. Pasir Kaliki, Kec. Cicendo, Bandung, Jawa Barat</t>
  </si>
  <si>
    <t>Barelang Jaya Nusantara</t>
  </si>
  <si>
    <t>1457 Tahun 2016</t>
  </si>
  <si>
    <t>16 Agustus 2016</t>
  </si>
  <si>
    <t>Mega Legenda Blok A 2, No. 19, Kel. Baloi Permai, Kec. Batam Kota, Batam, Kepulauan Riau</t>
  </si>
  <si>
    <t>Barindo Cahaya Logistic</t>
  </si>
  <si>
    <t>030 Tahun 2016</t>
  </si>
  <si>
    <t>Jl. Kasuari No. 80, RT. 001 / RW. 002, Kel. Heledulaa Selatan, Kec. Kota Timur, Kota Gorontalo, Gorontalo</t>
  </si>
  <si>
    <t>Batara Domestik Express</t>
  </si>
  <si>
    <t>038 Tahun 2016</t>
  </si>
  <si>
    <t>26 Feb 2016</t>
  </si>
  <si>
    <t>Jl. Kerajinan Dalam No. 37 B, RT. 005/RW. 002, Kel. Krukut, Kec. Tamansari, Jakarta Barat, DKI Jakarta</t>
  </si>
  <si>
    <t>Belt Logistik Indonesia</t>
  </si>
  <si>
    <t>1845 Tahun 2016</t>
  </si>
  <si>
    <t>Jl. T.B. Simatupang Kav. 27 Rt. 011/02 Kel. Susukan Kec. Ciracas, Jakarta Timur 13750</t>
  </si>
  <si>
    <t>Benua Trans Maju Bersama</t>
  </si>
  <si>
    <t>048 Tahun 2016</t>
  </si>
  <si>
    <t>15 Maret 2016</t>
  </si>
  <si>
    <t>Permata Kopo, Jl. Mutiara A2 Nomor 15, RT. 008/RW. 002, Desa Sukamenak, Kec. Margahayu, Bandung, Jawa Barat</t>
  </si>
  <si>
    <t>Berlian Ekspressindo Mandiri</t>
  </si>
  <si>
    <t>1459 Tahun 2016</t>
  </si>
  <si>
    <t>Jl. Maribaya No. 179 Rt. 004/ Rw. 012, Ds. Langensari, Kec. Lembang, Bandung Barat 40391</t>
  </si>
  <si>
    <t>Bermuda Mandiri Brilian</t>
  </si>
  <si>
    <t>Layanan Komunikasi Tertulis dan/atau Surat Elektronik</t>
  </si>
  <si>
    <t>1071 Tahun 2014</t>
  </si>
  <si>
    <t>Jl. BerdikariTerusan No. 8 RT. 004/RW. 014, Kel. Rawa Badak, Kec. Koja, Jakarta Utara, DKI Jakarta</t>
  </si>
  <si>
    <t>Layanan Logistik</t>
  </si>
  <si>
    <t>1070 Tahun 2014</t>
  </si>
  <si>
    <t>Binatama Sentrafajar</t>
  </si>
  <si>
    <t>310 Tahun 2016</t>
  </si>
  <si>
    <t>Jl. Sultan Brig. Jend. Katamso No. 23 C Kel. A U R Kec. Medan Maimun, Mudan 20159</t>
  </si>
  <si>
    <t>Bintang Timur Kargo Ekspress</t>
  </si>
  <si>
    <t>011 Tahun 2015</t>
  </si>
  <si>
    <t>Gang Manalagi 12 RT. 02 Lingkungan Moncok Telaga Mas Kel. Pejarakan Karya, Kec. Ampenan, Kota Mataram, Nusa Tenggara Barat</t>
  </si>
  <si>
    <t>Bonaparte Pratama Suplindo</t>
  </si>
  <si>
    <t>015 Tahun 2016</t>
  </si>
  <si>
    <t>4 Feb 2016</t>
  </si>
  <si>
    <t>Jl. Brigjend Katamso No. 17 / 295 A, Kel. Sei Mati, Kec. Medan Maimun, Medan, Sumatera Utara</t>
  </si>
  <si>
    <t xml:space="preserve">Buana Langgeng Jaya  </t>
  </si>
  <si>
    <t>036 Tahun 2015</t>
  </si>
  <si>
    <t>Jl. P. Sudirman No. 68, RT. 002/RW. 004, Kel. Kenayan, Kec. Tulungagung, Kab. Tulungagung, Jawa Timur</t>
  </si>
  <si>
    <t>Bulan Cahaya Angkasa</t>
  </si>
  <si>
    <t>1769 Tahun 2016</t>
  </si>
  <si>
    <t>Jl. Kapten Patimura No. 110 Kel. Darat Kec. Medan Baru, Medan - Sumut 20222</t>
  </si>
  <si>
    <t>Byga Mitra Sarana</t>
  </si>
  <si>
    <t>257 Tahun 2016</t>
  </si>
  <si>
    <t>Ruko Mega Legenda Blok B1 No. 27 Kel. Baloi Permai Kec. Batam Kota Batam</t>
  </si>
  <si>
    <t>Caraka Jaya Sentosa</t>
  </si>
  <si>
    <t>1773 Tahun 2016</t>
  </si>
  <si>
    <t>Jl. Krekot Bunder XI No. 10 Rt. 001/ Rw. 001 Kel. Pasar Baru, Kab. Sawah Besar, Jakarta Pusat 10710, DKI Jakarta</t>
  </si>
  <si>
    <t>Cardig Express Nusantara</t>
  </si>
  <si>
    <t xml:space="preserve">Layanan Paket </t>
  </si>
  <si>
    <t>1836 Tahun 2016</t>
  </si>
  <si>
    <t>Bandara Halim Perdanakusuma, Kel. Halim Perdanakusuma, Kec. Makasar, Jakarta Timur 13610, DKI Jakarta</t>
  </si>
  <si>
    <t>Cargo Plaza Indah</t>
  </si>
  <si>
    <t>1550 Tahun 2016</t>
  </si>
  <si>
    <t>Jl. Kebon Bawang V No. 30 A Rt/Rw. 001/006 Kel. Kebon Bawang Kec. Tanjung Priok, Jakarta Utara 14320</t>
  </si>
  <si>
    <t xml:space="preserve">Central Express </t>
  </si>
  <si>
    <t>11 Tahun 2015</t>
  </si>
  <si>
    <t>9 Januari 2015</t>
  </si>
  <si>
    <t>Jl. Penjernihan I Kav. No. 1, Kel. Bendungan Hilir, Kec. Tanah Abang, Jakarta Pusat, DKI Jakarta</t>
  </si>
  <si>
    <t>Chandra Express</t>
  </si>
  <si>
    <t>1460 Tahun 2016</t>
  </si>
  <si>
    <t>Jl. Tekukur No. 2G, Lingkungan Banjar Pande Selatan, Kel. Cakranegara Barat, Kec. Cakranegara, Mataram, Nusa Tenggara Barat</t>
  </si>
  <si>
    <t>Chaya Hantaran Nusantara</t>
  </si>
  <si>
    <t>309 Tahun 2016</t>
  </si>
  <si>
    <t xml:space="preserve">Ruko Cempaka Mas Blok L No. 27 Jl. Letjen Suprapto Kel. Sumur Batu Kec Kemayoran Jakarta Pusat </t>
  </si>
  <si>
    <t>Cipta Dirgantara Pukadara</t>
  </si>
  <si>
    <t>002 Tahun 2015</t>
  </si>
  <si>
    <t>25 Februari 2015</t>
  </si>
  <si>
    <t>Graha Permata Pancoran Blok C5 Lantai II Jl. Pasar Minggu Kav. 32, Kel. Pancoran, Kec. Pancoran, Jakarta Selatan</t>
  </si>
  <si>
    <t>Cipta Pesona Abadi</t>
  </si>
  <si>
    <t>313 Tahun 2016</t>
  </si>
  <si>
    <t>Jl. Nayaga No 10 RT. 01 RW 03, Kel. Turangga, Kota Bandung, Jawa Barat, 40263</t>
  </si>
  <si>
    <t>Dafela Xena Antarnusa</t>
  </si>
  <si>
    <t>1771 Tahun 2016</t>
  </si>
  <si>
    <t>Jl. RM. Harsono No. 3 Rt. 06 Rw. 07 Kel. Ragunan, Kec. Pasar Minggu, Jakarta Selatan 12550, DKI Jakarta</t>
  </si>
  <si>
    <t>Dakota Lintas Buana</t>
  </si>
  <si>
    <t>1421 Tahun 2016</t>
  </si>
  <si>
    <t>Jl. Rawa Domba N1 No. 34 Rt. 002/ Rw. 016, Kel. Duren Sawit, Kec. Duren Sawit, Jakarta Timur 13440</t>
  </si>
  <si>
    <t>Danatrans Service Logistics</t>
  </si>
  <si>
    <t>063 Tahun 2016</t>
  </si>
  <si>
    <t>28 Maret 2015</t>
  </si>
  <si>
    <t>Jl. Semarang Indah Blok C-14 Nomor 10, RT. 001/RW. 008, Kel. Tawang Mas, Kec. Semarang Barat, Semarang, Jawa Tengah</t>
  </si>
  <si>
    <t>Delta Anugerah Lestari Ekspres</t>
  </si>
  <si>
    <t>042 Tahun 2016</t>
  </si>
  <si>
    <t>Komplek Mutiara Taman Palem Blok C2 No. 1, RT. 006/RW. 014, Kel. Cengkareng Timur, Kec. Cengkareng, Jakarta Barat, DKI Jakarta</t>
  </si>
  <si>
    <t>Dexter Ekspressindo</t>
  </si>
  <si>
    <t>056 Tahun 2016</t>
  </si>
  <si>
    <t>Ruko Mega Grosir Cempaka Mas Blok P No. 6, Jl. Letjend Suprapto, Kel. Sumur Batu, Kec. Kemayoran, Jakarta Pusat, DKI Jakarta</t>
  </si>
  <si>
    <t>Dian Pasifik Komunikasi Utama</t>
  </si>
  <si>
    <t>077 Tahun 2016</t>
  </si>
  <si>
    <t>Jl. Rawa Girang No. 8, Kawasan Industri Pulogadung, Kel. Jatinegara, Kec. Cakung, Jakarta Timur, DKI Jakarta</t>
  </si>
  <si>
    <t>Dianta Daya Embara</t>
  </si>
  <si>
    <t>049 Tahun 2015</t>
  </si>
  <si>
    <t>19 Oktober 2015</t>
  </si>
  <si>
    <t>Gedung TMT 1 Lantai 7 Suite 701, Jl. Cilandak KKO No. 1, RT. 001 / RW. 005, Kel. Cilandak, Kec. Pasar Minggu, Jakarta Selatan, DKI Jakarta</t>
  </si>
  <si>
    <t>Dirgantara Khatulistiwa Express</t>
  </si>
  <si>
    <t>317 Tahun 2016</t>
  </si>
  <si>
    <t>Jl. Puteri Daranante No. 77 Kel. Sungai Bangkong Kec. Pontianak Kota, Pontianak - Kalimantan Barat</t>
  </si>
  <si>
    <t>Dokumen Parsel Ekspres</t>
  </si>
  <si>
    <t>011 Tahun 2016</t>
  </si>
  <si>
    <t>2 Feb 2016</t>
  </si>
  <si>
    <t>Jl. Blora No. 16, Kel. Menteng, Kec. Menteng, Jakarta Pusat, DKI Jakarta</t>
  </si>
  <si>
    <t>Dunia Parcel Express</t>
  </si>
  <si>
    <t>035 Tahun 2016</t>
  </si>
  <si>
    <t>Jl. Mayjend Sungkono No. 204, RT. 003 / RW. 004, Kel. Dukuh Pakis, Kec. Dukuh Pakis, Surabaya, Jawa Timur</t>
  </si>
  <si>
    <t>Duta Intra Buana</t>
  </si>
  <si>
    <t>1858 Tahun 2016</t>
  </si>
  <si>
    <t>24 Oktober 2016</t>
  </si>
  <si>
    <t>Jl. Serdang Raya No. 16 Rt. 04/09 Kel. Cempaka Baru Kec. Kemayoran, Jakarta Pusat 10640</t>
  </si>
  <si>
    <t>Duta Transindo Pratama</t>
  </si>
  <si>
    <t>Layanan komunikasi tertulis dan/atau surat elektronik dan Layanan Paket</t>
  </si>
  <si>
    <t>105 Tahun 2016</t>
  </si>
  <si>
    <t>31 Maret 2016</t>
  </si>
  <si>
    <t>Jl. Pegadaian No. 2, Kel. Pekapuran Laut, Kec. Banjarmasin Tengah, Banjarmasin, Kalimantan Selatan</t>
  </si>
  <si>
    <t>Dwitama Maju Selaras</t>
  </si>
  <si>
    <t>008 Tahun 2016</t>
  </si>
  <si>
    <t>Jl. Sawo IV / 16, RT. 008 / RW. 09, Kel. Manggarai Selatan, Kec. Tebet, Jakarta Selatan, DKI Jakarta</t>
  </si>
  <si>
    <t>Eka Sari Lorena</t>
  </si>
  <si>
    <t>308 Tahun 2016</t>
  </si>
  <si>
    <t>JL. R.A. Kartini No. 16 Rt/Rw. 10/4 Kel. Cilandak Barat Kec. Cilandak, Jakarta Selatan 12440</t>
  </si>
  <si>
    <t>Ekamatra Rizki Anugrah</t>
  </si>
  <si>
    <t>007 Tahun 2016</t>
  </si>
  <si>
    <t>Jl. Warung Sila No. 111, RT. 011/RW. 04, Kel. Cipedak, kec. Jagakarsa, Jakarta Selatan, DKI Jakarta</t>
  </si>
  <si>
    <t>Elang Amanah</t>
  </si>
  <si>
    <t>275 Tahun 2016</t>
  </si>
  <si>
    <t>Jl. Teuku Cik Ditiro No. 85 Kel. Sumahilang Kec. Pekanbaru Kota, Pekanbaru 10310</t>
  </si>
  <si>
    <t>Elteha International</t>
  </si>
  <si>
    <t>037 Tahun 2015</t>
  </si>
  <si>
    <t>Jl. Tanah Abang Timur No. 16 A, Kel. Gambir, Kec. Gambir, Jakarta Pusat 10110</t>
  </si>
  <si>
    <t>Esa Putra Primajasa</t>
  </si>
  <si>
    <t>163 Tahun 2016</t>
  </si>
  <si>
    <t>Jl. Lingkar Ring Road Kav. 17 Blok A-2, Rt. 007/ Rw. 003, Kel. Susukan, Kec. Ciracas, Jakarta Timur, DKI Jakarta</t>
  </si>
  <si>
    <t>Esl Express</t>
  </si>
  <si>
    <t>007 Tahun 2015</t>
  </si>
  <si>
    <t>3 Maret 2015</t>
  </si>
  <si>
    <t>Grand Slipi Tower Lt. 10 Unit H-I Jl. Letjen S Parman Kav. 22-24, RT. 005/RW. 005, Kel. Palmerah, Kec. Palmerah, Jakarta Barat</t>
  </si>
  <si>
    <t>Eterna Ekspress</t>
  </si>
  <si>
    <t>102 Tahun  2016</t>
  </si>
  <si>
    <t>Jl. KH. Hasyim Ashari Dalam Nomr 12, RT. 001/RW. 008, Kel. Petojo Utara, Kec. Gambir, Jakarta Pusat, DKI Jakarta</t>
  </si>
  <si>
    <t>Express Maximum</t>
  </si>
  <si>
    <t>305 Tahun 2016</t>
  </si>
  <si>
    <t>Jl. Trocadero No. 107 Palais De Europe Lippo Karawaci Kel. Panunggangan Barat Kec. Cibodas, Tangerang 15138</t>
  </si>
  <si>
    <t>Fadillindo Jasa Antaran</t>
  </si>
  <si>
    <t>059 Tahun 2016</t>
  </si>
  <si>
    <t>Jl. Kangkung Kaler Nomor 29, RT. 007/RW. 002, Kel. Lingkar Selatan, Kec. Lengkong, Bandung, Jawa Barat</t>
  </si>
  <si>
    <t>Fajar Intan Nirmala</t>
  </si>
  <si>
    <t>057 Tahun 2015</t>
  </si>
  <si>
    <t>9 Nopember 2015</t>
  </si>
  <si>
    <t>Jl. By Pass Ngurah Rai No. 11 Kel. Kuta Kec. Badung Bali 80364</t>
  </si>
  <si>
    <t>Farindo Jaya Pratama</t>
  </si>
  <si>
    <t>043 Tahun 2015</t>
  </si>
  <si>
    <t>Jl. Komp. PT. Her Mandiri Blok J No. 02, RT. 092, Kel. Sepinggan, Kec. Balikpapan Selatan, Balikpapan, Kalimantan Timur</t>
  </si>
  <si>
    <t>Garda Lintas Sarana</t>
  </si>
  <si>
    <t>1466 Tahun 2016</t>
  </si>
  <si>
    <t>Jl. Sriwijaya No. 24 Komplek Ruko Town Palace Lt. 2, Lingkungan Karang tapen, Kel. Cilinaya, Kec. Cakranegara, Mataram, NTB</t>
  </si>
  <si>
    <t>Garuda Tama Indonesia</t>
  </si>
  <si>
    <t>006 Tahun 2015</t>
  </si>
  <si>
    <t>2 Maret 2015</t>
  </si>
  <si>
    <t>Jl. Seha Raya No. 8 RT. 006/RW. 010, Kel. Grogol Selatan, Kec. Kebayoran Lama, Jakarta Selatan</t>
  </si>
  <si>
    <t>Global Jet Express</t>
  </si>
  <si>
    <t>068 Tahun 2015</t>
  </si>
  <si>
    <t>30 Nopember 2015</t>
  </si>
  <si>
    <t>Perwata Tower Lantai 3, Jl. Pluit Selatan Raya Kav. 1, Kel. Penjaringan, Kc. Penjaringan, Jakarta Utara, DKI Jakarta</t>
  </si>
  <si>
    <t>Gpi  Express</t>
  </si>
  <si>
    <t>009 Tahun 2016</t>
  </si>
  <si>
    <t>Jl. Ir. H. Juanda III No. 25, Kel. Kebon Kelapa, kec. Gambir, Jakarta Pusat, DKI Jakarta</t>
  </si>
  <si>
    <t>Guna Dharma Express</t>
  </si>
  <si>
    <t>1425 Tahun 2016</t>
  </si>
  <si>
    <t>Jl. Kayu Agung No. 4 Rt. 007/ Rw. 004, Kel. Turangga, Kec. Lengkong, Bandung, Jawa Barat</t>
  </si>
  <si>
    <t>Hamparan Cahaya Sukses</t>
  </si>
  <si>
    <t>265 Tahun 2016</t>
  </si>
  <si>
    <t>Jl. Ubi No. 168 Kel. Mangga Besar Kec. Tamansari, Jakarta Barat 11180</t>
  </si>
  <si>
    <t>Haq Jaya Sentosa</t>
  </si>
  <si>
    <t>031 Tahun 2016</t>
  </si>
  <si>
    <t>Jl. Boulevard Raya Blok RA-19, Kav. No. 17, Kel. Pegangsaan Dua, Kec. Kelapa Gading, Jakarta Utara, DKI Jakarta</t>
  </si>
  <si>
    <t>Herlyk Ekspress</t>
  </si>
  <si>
    <t>1842 Tahun 2016</t>
  </si>
  <si>
    <t>Gedung Herlyk Jl. Mampang Prapatan Kav. 77 Rt/Rw. 3/5 Kel. Tegal Parang Kec. Mampang Prapatan, Jakarta Selatan 12790</t>
  </si>
  <si>
    <t>Hira Adya Naranata</t>
  </si>
  <si>
    <t>022 Tahun 2016</t>
  </si>
  <si>
    <t>15 Feb 2016</t>
  </si>
  <si>
    <t>Komplek Pangkalan Truk Blok AA. 57-58, Kel. Genuksari, Kec. Genuk, Semarang, Jawa Tengah</t>
  </si>
  <si>
    <t>Huda Express</t>
  </si>
  <si>
    <t>001 Tahun 2016</t>
  </si>
  <si>
    <t>11 Jan 2016</t>
  </si>
  <si>
    <t>Jl Permata Pamulang Kp. Benda, RT. 003/RW. 004, Kel. Buaran Kec. Serpong, Kota Tangerang Selatan, Banten</t>
  </si>
  <si>
    <t>Indah Jaya Express</t>
  </si>
  <si>
    <t>050 Tahun 2016</t>
  </si>
  <si>
    <t>17 Maret 2016</t>
  </si>
  <si>
    <t>Jl. Raya Bekasi Km 18 No. 99, RT. 001/RW. 007, Kel. Jatinegara Kaum, Kec. Pulogadung, Jakarta Timur, DKI Jakarta</t>
  </si>
  <si>
    <t>Indah Logistik</t>
  </si>
  <si>
    <t>1458 Tahun 2016</t>
  </si>
  <si>
    <t>Jl. Tanah Merdeka No. 165 AA, RT. 009/ Rw. 005, Kel. Susukan, Kec. Ciracas, Jakarta Timur, DKI Jakarta</t>
  </si>
  <si>
    <t>Index Transportama</t>
  </si>
  <si>
    <t>012 Tahun 2016</t>
  </si>
  <si>
    <t>Gedung Stasiun KA. Senen, Jl. Stasiun Senen Lama, Kel. Senen, Kec. Senen, Jakarta Pusat, DKI Jakarta</t>
  </si>
  <si>
    <t>Indonusa Putra Mandiri</t>
  </si>
  <si>
    <t>004 Tahun 2015</t>
  </si>
  <si>
    <t>18 Februari 2015</t>
  </si>
  <si>
    <t>Ruko Grand Bintaro Blok B-9 Jl. Bintaro Permai Raya No. 1 RT. 012/RW. 09, Kel. Bintaro, Kec. Pesanggrahan, Jakarta Selatan</t>
  </si>
  <si>
    <t>Indovet Muda Mandiri</t>
  </si>
  <si>
    <t>030 Tahun 2015</t>
  </si>
  <si>
    <t>Gedung Graha Enka Deli Lantai I, Jl. Warung Buncit Raya No. 12, Kel. Duren Tiga, Kec. Pancoran, DKI Jakata</t>
  </si>
  <si>
    <t>Jalan Baru Jalan</t>
  </si>
  <si>
    <t>015 Tahun 2015</t>
  </si>
  <si>
    <t>15 Januari 2015</t>
  </si>
  <si>
    <t>Kokan Permata Kelapa Gading Jl. Boulevard Bukit Gading Raya Blok B No. 17, Kel. Kelapa Gading Barat, Kec. Kelapa Gading, Jakarta Utara 14240</t>
  </si>
  <si>
    <t>014 Tahun 2015</t>
  </si>
  <si>
    <t>Jalur Kurir Nusantara</t>
  </si>
  <si>
    <t>020 Tahun 2015</t>
  </si>
  <si>
    <t>Gedung Graha Kapital Lantai 5 Jl. Kemang Raya, Kel. Bangka, Kec. Mampang Prapatan, Jakarta Selatan, DKI Jakarta</t>
  </si>
  <si>
    <t>Jaringan Ekspedisi Transportasi</t>
  </si>
  <si>
    <t>066 Tahun 2015</t>
  </si>
  <si>
    <t>25 Nopember 2015</t>
  </si>
  <si>
    <t>Jl. Illago Gading Serpong, Ruko Mendrisio 4 Blok A o. 6-9, Desa Cihuni, Kec. Pagedangan, Kabupaten Tangerang</t>
  </si>
  <si>
    <t>Jembatan Emas Nusantara</t>
  </si>
  <si>
    <t>070 Tahun 2015</t>
  </si>
  <si>
    <t>Jl. Flamboyan No. 03, RT. 30/RW, Kel. Karang Anyar, Kec. Tarakan Barat, Kota Tarakan, Kalimantan Utara</t>
  </si>
  <si>
    <t>Jethro Multi Jasa</t>
  </si>
  <si>
    <t>258 Tahun 2016</t>
  </si>
  <si>
    <t>Kabeje Ekpres Perkasa</t>
  </si>
  <si>
    <t>002 Tahun 2016</t>
  </si>
  <si>
    <t>12 Jan 2016</t>
  </si>
  <si>
    <t>Jl. M.H Muhidin No. 52 RT. 006RW. 003 Kel. Masjid Jamik Kec. Rangkui, Kota Pangkalpinang ,Bangka-belitung</t>
  </si>
  <si>
    <t>Kalibarat</t>
  </si>
  <si>
    <t>1415 Tahun 2016</t>
  </si>
  <si>
    <t>Jl. Sisingamangaraja 2Y, Pontianak, Kalimantan Barat</t>
  </si>
  <si>
    <t>Kaltim Express</t>
  </si>
  <si>
    <t>Provinsi Jawa Timur</t>
  </si>
  <si>
    <t>316 Tahun 2016</t>
  </si>
  <si>
    <t>Jl. Tambak Adi No. 53 Kel. Tambakrejo Kec. Simokerto, Surabaya 60142</t>
  </si>
  <si>
    <t>Kartika Madya Perkasa</t>
  </si>
  <si>
    <t>018 Tahun 2016</t>
  </si>
  <si>
    <t>5 feb 2016</t>
  </si>
  <si>
    <t>Pertokoan Jurnatan, Jl. Cendrawasih B-26, Kel. Purwodinatan, Kec. Semarang Tengah, Semarang, Jawa Tengah</t>
  </si>
  <si>
    <t>Karya Chandra Express</t>
  </si>
  <si>
    <t>027 Tahun 2016</t>
  </si>
  <si>
    <t>Jl. Gunung Sahari Raya No. 02, Ruko Marinatama Blok A-16, Kel. Pademangan Barat, Kec. Pademangan, Jakarta Utara, DKI Jakarta</t>
  </si>
  <si>
    <t>Kemala Putra Panglima 14</t>
  </si>
  <si>
    <t>Layanan  Paket</t>
  </si>
  <si>
    <t>012 Tahun 2015</t>
  </si>
  <si>
    <t>17 Maret 2015</t>
  </si>
  <si>
    <t>Jl. Warung Jati Timur No. 10 RT. 004/RW. 009, Kel. Kalibata, Kec. Pancoran, Jakarta Selatan, DKI Jakarta</t>
  </si>
  <si>
    <t>Kereta Api Logistik</t>
  </si>
  <si>
    <t>049 Tahun 2016</t>
  </si>
  <si>
    <t>Stasiun Gondangdia Lantai Dasar, Jl. KH. Wahid Hasyim No. 11 A, Kel. Kebon Sirih, Kec. Menteng, Jakarta Pusat, DKI Jakarta 10340</t>
  </si>
  <si>
    <t>Kerta Gaya Pusaka</t>
  </si>
  <si>
    <t>042 Tahun 2015</t>
  </si>
  <si>
    <t>Jl. A.M Sangaji No. 15 B Kel. Petojo Utara Kec. Gambir, Jakarta Pusat 10130</t>
  </si>
  <si>
    <t>Kikan Utama Mandiri</t>
  </si>
  <si>
    <t>1847 Tahun 2016</t>
  </si>
  <si>
    <t>Jl. Karya Bakti Gg. Langgar No. 10 Kel. Pangkalan Mansyur Kec. Medan Johor, Medan, Sumatera Utara. 20143</t>
  </si>
  <si>
    <t>Koperasi Telekomunikasi Seluler (Kisel)</t>
  </si>
  <si>
    <t>Layanan komunikasi tertulis dan/atau surat elektronik, Layanan Paket dan Layanan Keagenan Pos</t>
  </si>
  <si>
    <t>107 Tahun 2016</t>
  </si>
  <si>
    <t>Graha Sucofindo Lantai 1, Jl. Raya Pasar Minggu Kav 34, Kel. Pancoran, Kec Pancoran, Jakarta Selatan, DKI Jakarta</t>
  </si>
  <si>
    <t>Kurnia Setia Baskara</t>
  </si>
  <si>
    <t>284 Tahun 2016</t>
  </si>
  <si>
    <t>Jl. Tiga Putra No. 99 Kel. Meruyung Kec. Limo, Depok 16514</t>
  </si>
  <si>
    <t>Lahaina Sarana Express</t>
  </si>
  <si>
    <t>068 Tahun 2016</t>
  </si>
  <si>
    <t>Jl. PH. Latumahina No. 17, RT. 001/RW. 002, Kel. Uritetu, Kec. Sirimau, Ambon, Maluku</t>
  </si>
  <si>
    <t>Laiasach Trans</t>
  </si>
  <si>
    <t>1786 Tahun 2016</t>
  </si>
  <si>
    <t>JL. Perak Timur No. 512 Blok G - 7 Rt. 02/ Rw. 03 Kel. Perak Utara Kec. Pabean Cantian, Surabaya 60165 Jawa Timur</t>
  </si>
  <si>
    <t>Langlang Global Sukses</t>
  </si>
  <si>
    <t>014 Tahun 2016</t>
  </si>
  <si>
    <t>Jl. Chairil Anwar Ruko Kalimas Blok D No. 12A, Kel. Margahayu, Kec. Bekasi Timur, Bekasi, Jawa Barat</t>
  </si>
  <si>
    <t>Lima Antaran Nusantara</t>
  </si>
  <si>
    <t>Provinsi DKI Jakarta</t>
  </si>
  <si>
    <t>1004 Tahun 2016</t>
  </si>
  <si>
    <t>Gedung Ascom, Jl. KH. Abudllah Syafe'I Nomor 23 A, Kel. Kebon Baru, Kec. Tebet, Jakarta Selatan, DKI Jakarta</t>
  </si>
  <si>
    <t>Lunar Global Expressindo</t>
  </si>
  <si>
    <t>013 Tahun 2016</t>
  </si>
  <si>
    <t>Ruko Mega Grosir Cempaka Mas Blok D Nomor 36, Jl. Letjen Suprapto ,Kel. Sumur Batu, Kec. Kemayoran, Jakarta Pusat, DKI Jakarta</t>
  </si>
  <si>
    <t>Mandiri Prima Andalan</t>
  </si>
  <si>
    <t>1082 Tahun 2014</t>
  </si>
  <si>
    <t>Jl. Pinus Taman Royal I, Ruko Pinus Niaga Centre No. 57, Kel. Tanah Tinggi, Kec. Tangerang, Tangerang, Banten</t>
  </si>
  <si>
    <t>Marege Jaya</t>
  </si>
  <si>
    <t>018 Tahun 2015</t>
  </si>
  <si>
    <t>Jl. Gajah Mada RT. 005/RW. 000, Kel. Karang Anyar Pantai, Kec. Tarakan Barat, Kota Tarakan, Kalimantan Utara</t>
  </si>
  <si>
    <t>016 Tahun 2015</t>
  </si>
  <si>
    <t>Media Transportasi Logistics</t>
  </si>
  <si>
    <t>003 Tahun 2016</t>
  </si>
  <si>
    <t>Jl. Ramakasih II No. 10A, RT. 007/RW. 002, 8 Ilir, Kel. Duku, Kec. Ilir Timur II ,Palembang, Sumatera Selatan</t>
  </si>
  <si>
    <t>Megatitiannusantara Cargoservices</t>
  </si>
  <si>
    <t>010 Tahun 2016</t>
  </si>
  <si>
    <t>Jl. Percetakan Negara No. 72, RT. 001 / RW. 003, Kel. Rawasari, Kec. Cempaka Putih, Jakarta Pusat DKI Jakarta</t>
  </si>
  <si>
    <t>Mercusuar Abadi Jaya</t>
  </si>
  <si>
    <t>1784 Tahun 2016</t>
  </si>
  <si>
    <t>Jl. Brotojoyo Barat 2 No. 11 Kel. Panggung Kidul Kec. Semarang Utara, Semarang 50178</t>
  </si>
  <si>
    <t>Merpati Alam Semesta</t>
  </si>
  <si>
    <t>043 Tahun 2016</t>
  </si>
  <si>
    <t>24 Feb 2016</t>
  </si>
  <si>
    <t>Komplek Pergudangan Infinia Park, Jl. Dr. Saharjo No. 45, Blok B. 89, Kel. Manggarai, Kec. Tebet. Jakarta Selatan, DKI Jakarta</t>
  </si>
  <si>
    <t>Metrotara</t>
  </si>
  <si>
    <t>100 Tahun 2016</t>
  </si>
  <si>
    <t>Jl. Pasir Kaliki Nomor 15, RT. 004/RW. 004, Kel. Kebon Jeruk, Kec. Kebon Jeruk, Kota Bandung, Jawa Barat</t>
  </si>
  <si>
    <t>Mex Logistik Nusantara</t>
  </si>
  <si>
    <t>056 Tahun 2015</t>
  </si>
  <si>
    <t>3 Nopember 2015</t>
  </si>
  <si>
    <t>Jl. Merdeka No. 442, RT. 01/RW. 01, Kel. Mariana, Kec. Pontianak Kota, Pontianak, Kalimantan Barat</t>
  </si>
  <si>
    <t>Mexa Transindo</t>
  </si>
  <si>
    <t>Provinsi Kalimantan Selatan</t>
  </si>
  <si>
    <t>1007 Tahun 2016</t>
  </si>
  <si>
    <t>Jl. A. Yani KM. 1 No. 12 Rt. 001 Kel. Sungai Baru, Kec. Banjarmasin Tengah, Banjarmasin, Kalimantan Selatan</t>
  </si>
  <si>
    <t>Mirantha Nuansa Ayu</t>
  </si>
  <si>
    <t>321 Tahun 2016</t>
  </si>
  <si>
    <t>Jl. Bungur Besar No. 27C RT. 011 Rw 002, Kel. Gunung Sahari Selatan, Jakarta Pusat, DKI Jakarta</t>
  </si>
  <si>
    <t>Mitra Anugerah Xpress</t>
  </si>
  <si>
    <t>1552 Tahun 2016</t>
  </si>
  <si>
    <t>Jl. Gunung Sahari 73 C No. 17-18 Kel. Gunung Sahari Selatan Kec. Kemayoran, Jakarta Pusat 10610</t>
  </si>
  <si>
    <t>Mitra Ekspedisi Sejahtera</t>
  </si>
  <si>
    <t>046 Tahun 2016</t>
  </si>
  <si>
    <t>10 Maret 2016</t>
  </si>
  <si>
    <t>Jl. Raya Marina, Komp. Mutiara Niaga Nomor 7, Kel. Tawangsari, Kec. Semarang Barat, Semarang, Jawa Tengah</t>
  </si>
  <si>
    <t>Mitra Wibowo Logistik</t>
  </si>
  <si>
    <t>059 Tahun 2015</t>
  </si>
  <si>
    <t>Jl. Kopo Jaya No. 7, RT. 001/RW. 001, Kel. Margahayu Utara, Kec. Babakan Ciparay, Bandung, Jawa Barat</t>
  </si>
  <si>
    <t>Mitragraha Inti Utama</t>
  </si>
  <si>
    <t>058 Tahun 2016</t>
  </si>
  <si>
    <t>Jl. Mohammad Toha Nomor 77 Cigareleng, Kel. Cigareleng, Kec. Regol, Bandung, Jawa Barat</t>
  </si>
  <si>
    <t>Monang Sianipar Abadi</t>
  </si>
  <si>
    <t>023 Tahun 2016</t>
  </si>
  <si>
    <t>Jl. Dr. Saharjo Nomor 90, RT. 001 / RW. 007, Kel. Menteng Atas, Kec. Setiabudi, Jakarta Selatan, DKI Jakarta</t>
  </si>
  <si>
    <t>Nahlan Sejahtera</t>
  </si>
  <si>
    <t>Jl. Raya Bantar Gebang Setu, GG. Jambu No. 25, RT. 002/RW. 007, Kel. Cimuning, Kec. Mustikajaya, Kota Bekasi, Jawa Barat</t>
  </si>
  <si>
    <t>Niti Sukses Mandiri</t>
  </si>
  <si>
    <t>Provinsi Jawa Barat</t>
  </si>
  <si>
    <t>952 Tahun 2016</t>
  </si>
  <si>
    <t>31 Mei 2016</t>
  </si>
  <si>
    <t>Perum. Bumi Sentosa Blok A2/6, Rt. 008/ Rw. 009 Kel. Nanggewer Mekar, Kec. Cibinong, Kab. Bogor, Jawa Barat</t>
  </si>
  <si>
    <t>Nugindo Chandra</t>
  </si>
  <si>
    <t>1545 Tahun 2016</t>
  </si>
  <si>
    <t>Jl. Batu Cepet No. 50-D Rt/Rw. 15/1 Kel. Kebon Kelapa Kec. Gambir, Jakarta Pusat 10130</t>
  </si>
  <si>
    <t>Nusaindo Cipta Ekspres</t>
  </si>
  <si>
    <t>010 Tahun 2015</t>
  </si>
  <si>
    <t>10 Maret 2015</t>
  </si>
  <si>
    <t>Kawasan Pergudangan Taman Tekno BSD Blok K-2 No. 21 Sektor XI BSD City, Kel. Setu, Kec. Setu, Tangerang Selatan, Banten</t>
  </si>
  <si>
    <t>Nusantara Card Semesta</t>
  </si>
  <si>
    <t>040 Tahun 2015</t>
  </si>
  <si>
    <t>Jl. Brigjen Katamso No. 7, RT. 004/RW. 08, Kel. Kotabambu Selatan, Kec. Palmerah, Jakarta Barat 11420</t>
  </si>
  <si>
    <t>Nusantara Ekspress</t>
  </si>
  <si>
    <t>1098 Tahun 2014</t>
  </si>
  <si>
    <t>31 Desember 2014</t>
  </si>
  <si>
    <t>Jl. Batu Ampar III No. 7 RT. 002/RW. 03, Kel. Batu Ampar, Kec. Kramat Jati, Jakarta Timur, DKI Jakarta</t>
  </si>
  <si>
    <t>Pahala Kencana</t>
  </si>
  <si>
    <t>1325 Tahun 2016</t>
  </si>
  <si>
    <t>1 Agustus 2016</t>
  </si>
  <si>
    <t>Jl. Agil Kusumadya KM. 4, Desa Jati Wetan, Kec. Jati, Kabupaten Kudus, Jawa Tengah</t>
  </si>
  <si>
    <t>Paketku Global Sinergi</t>
  </si>
  <si>
    <t>047 Tahun 2016</t>
  </si>
  <si>
    <t>29 Feb 2016</t>
  </si>
  <si>
    <t>Taman Tekno Sektor XI BSD, Blok J-2/7, Kel. Setu, Kec. Setu, Tangerang Selatan, Banten 12314</t>
  </si>
  <si>
    <t>Palapa Lintas Nusantara</t>
  </si>
  <si>
    <t>1005 Tahun 2016</t>
  </si>
  <si>
    <t>Jl. Cipinang Indah No. 1, Rt.001/ Rw. 013, kel. Cipinang Muara, Kec. Jatinegara, Jakarta Timur, DKI Jakarta</t>
  </si>
  <si>
    <t>Pam Transpor Indonesia</t>
  </si>
  <si>
    <t>1212 Tahun 2016</t>
  </si>
  <si>
    <t>12 Juni 2016</t>
  </si>
  <si>
    <t>Santa Lusia Building Lantai 2, Jl. Dewi Sartika Nomor 239. RT. 010 RW.004 Kel. Cawang Kec. Kramat Jati. Jakarta Timur. DKI Jakarta</t>
  </si>
  <si>
    <t>Pan Express Angkasa</t>
  </si>
  <si>
    <t>324 Tahun 2016</t>
  </si>
  <si>
    <t>Jl. Kartini VIII No. 53 Kel. Kartini Kec. Sawah Besar, Jakarta Pusat 10750</t>
  </si>
  <si>
    <t>Panca Laksindo Express</t>
  </si>
  <si>
    <t>006 Tahun 2016</t>
  </si>
  <si>
    <t>Jl. Kalibata Utara II No. 26, Kel. Kalibata, Kec. Pancoran, Jakarta Selatan, DKI Jakarta</t>
  </si>
  <si>
    <t>Panca Sari Abadi</t>
  </si>
  <si>
    <t>1792 Tahun 2016</t>
  </si>
  <si>
    <t>Jl. Diponegoro No. 49 RT. 002/RW. 010 Kel. Bugis Kec. Sumbawa, Nusa Tenggara Barat 84313</t>
  </si>
  <si>
    <t>Pandu Siwi Sentosa</t>
  </si>
  <si>
    <t>086 Tahun 2016</t>
  </si>
  <si>
    <t>Jl. Raya Bekasi Timur KM. 18 No. 30, RT. 006 / RW. 011, Kel. Jatinegara, Kec. Cakung, Jakarta Timur, DKI Jakarta</t>
  </si>
  <si>
    <t>Paramas Permata</t>
  </si>
  <si>
    <t>021 Tahun 2015</t>
  </si>
  <si>
    <t>Jl. Griya Utama Blok C. 15 Puri Mutiara, Kel. Sunter Agung, Kec. Tanjung Priok, Jakarta Utara, DKI Jakarta</t>
  </si>
  <si>
    <t>Pelangi Sukses Cemerlang</t>
  </si>
  <si>
    <t>Jl. Raya Bekasi KM. 24, Ruko Taman Modern Blok R-5 No. 3-5, Kel. Ujung Menteng, Kec. Cakung, Jakarta Timur, DKI Jakarta</t>
  </si>
  <si>
    <t>Perdana Jaya Tunggal Perkasa</t>
  </si>
  <si>
    <t>1848 Tahun 2016</t>
  </si>
  <si>
    <t>Jl. Gunung Galunggung (Cargo Permai) No. 3X Kel. Ubung Kaja Kec. Denpasar Utara,  Bali 80116</t>
  </si>
  <si>
    <t>Perjasa Trans Logistic</t>
  </si>
  <si>
    <t>1849 Tahun 2016</t>
  </si>
  <si>
    <t>Jl.Ilham No. 3B Kel. Sungai Bangkong Kec. Pontianak Kota PONTIANAK</t>
  </si>
  <si>
    <t>Persada Batavia Mandiri</t>
  </si>
  <si>
    <t>034 Tahun 2015</t>
  </si>
  <si>
    <t>Jl. Gunung Sahari Raya No. 2, Komplek Marinatama Blok F No. 3 ABC, Kel. Pademangan Barat, Kec. Pademangan, Jakarta Pusat</t>
  </si>
  <si>
    <t>Persada Satria Banyumas</t>
  </si>
  <si>
    <t>1860 Tahun 2016</t>
  </si>
  <si>
    <t>Jl. Komisaris Bambang Suprapto No. 71 Kel. Purwokerto Lor Kec. Purwokerto Timur, Purwokerto</t>
  </si>
  <si>
    <t>Pratamakebo Masutama</t>
  </si>
  <si>
    <t>039 Tahun 2016</t>
  </si>
  <si>
    <t>Jl. TB. Angke, Komplek Grasiwa No. 44, RT. 002 / RW. 001, Kel. Wijaya Kusuma, Kec. Grogol Petamburan, Jakarta Barat, DKI Jakarta</t>
  </si>
  <si>
    <t>Prima Antar Nusa</t>
  </si>
  <si>
    <t>069 Tahun 2016</t>
  </si>
  <si>
    <t>Jl. Tanah Abang I No. 12-Q, Kel. Petojo, Kec. Gambir, Jakarta Pusat, DKI Jakarta</t>
  </si>
  <si>
    <t>Prima Domestik Ekspressindo</t>
  </si>
  <si>
    <t>262 Tahun 2016</t>
  </si>
  <si>
    <t>Prima Graha Building, Jl. Warung Jati Timur No. 4-6 Kel. Kalibata Kec. Pancoran, Jakarta Selatan 12740</t>
  </si>
  <si>
    <t>Pumasera Mitra Sejahtera</t>
  </si>
  <si>
    <t>1074 Tahun 2014</t>
  </si>
  <si>
    <t>23 Desember 2014</t>
  </si>
  <si>
    <t>Jl. Gelong Baru Tengah No. 2A, RT. 011/RW. 02, Kel. Tomang, Kec. Grogol Petamburan, Jakarta Barat, DKI Jakarta</t>
  </si>
  <si>
    <t>Purna Yudha Bahagia</t>
  </si>
  <si>
    <t>052 Tahun 2015</t>
  </si>
  <si>
    <t>Jl. Raya Jatinegara Barat No. 195, RT. 001/RW. 003, Kel. Balimester, Kec. Jatinegara, Jakarta Timur, DKI Jakarta</t>
  </si>
  <si>
    <t>Putra Agung Sejati</t>
  </si>
  <si>
    <t>1547 Tahun 2016</t>
  </si>
  <si>
    <t>Jl. Kebon Cai No. 53 Rt. 005/ Rw. 002 Kel. Pekalangan, Kec. Pekalipan, Cirebon, Jawa Barat</t>
  </si>
  <si>
    <t>QQ World Express</t>
  </si>
  <si>
    <t>061 Tahun 2016</t>
  </si>
  <si>
    <t>Gedung Perkantoran Pulomas Satu (Gd. III Lt. 1 Ruang 04), Jl. Jend. Ahmad Yani No. 2, Pulomas, Kel. Kayu Putih, Kec. Pulogadung, Jakarta Timur, DKI Jakarta</t>
  </si>
  <si>
    <t>Rahayu Putra Persada</t>
  </si>
  <si>
    <t>1424 Tahun 2016</t>
  </si>
  <si>
    <t>Kios Terminal Kebon Polo No. 41-43, Potrobangsan, Magelang, Jawa Tengah 56116</t>
  </si>
  <si>
    <t>Rajasa Dinamika Ekpres</t>
  </si>
  <si>
    <t>273 Tahun 2016</t>
  </si>
  <si>
    <t>Jl. Kuini Komp. Ruko Kuini Mas No. 19E Kel. Tangkerang Tengah Kec. Marpoyan Damai PEKANBARU-RIAU</t>
  </si>
  <si>
    <t>Ravera Angkasa Mandiri</t>
  </si>
  <si>
    <t>033 Tahun 2016</t>
  </si>
  <si>
    <t>Jl. Albaidho Raya No. 15, RT. 006 / RW. 006, Kel. Lubang Buaya, Kec. Cipayung, Jakarta Timur, DKI Jakarta</t>
  </si>
  <si>
    <t>Restu Abadi Ekspedisi</t>
  </si>
  <si>
    <t>045 Tahun 2016</t>
  </si>
  <si>
    <t>Kampung Cibadak Rt. 003 / Rw. 001 Kel. Kertawangi Kec. Cisarua Bandung Barat, Jawa Barat</t>
  </si>
  <si>
    <t>Restu Mulya Mandiri</t>
  </si>
  <si>
    <t>951 Tahun 2016</t>
  </si>
  <si>
    <t>Jl. Pulau Kawe No. 32, Br. Bumi Werdhi, Desa Dauh Puri Kauh, Kec. Denpasar Barat, Denpasar, Bali</t>
  </si>
  <si>
    <t>Reza Julian Ekspresindo</t>
  </si>
  <si>
    <t>065 Tahun 2016</t>
  </si>
  <si>
    <t>Perkantoran Cempaka Putih Permai Blok C Nomor 4, Kel. Cempaka Putih Timur, Kec. Cempaka Putih, Jakarta Pusat, DKI Jakarta</t>
  </si>
  <si>
    <t>RGA Internatonal Indonesia</t>
  </si>
  <si>
    <t>953 Tahun 2016</t>
  </si>
  <si>
    <t>Gedung Menara Satu Lantai 5 Unit 0503, Jl. Bulevar Kelapa Gading LA 3 Nomor 1, Kel. Kelapa Gading Timur, Kelapa Gading, Jakarta Utara, DKI Jakarta</t>
  </si>
  <si>
    <t>Rhintisan Turangga Dirga</t>
  </si>
  <si>
    <t>Layanan Komunikasi Tertulis dan / atau Surat Elektronik dan Layanan Paket</t>
  </si>
  <si>
    <t>1412 Tahun 2016</t>
  </si>
  <si>
    <t>Jl. Ir. H. Juanda No. 77 Kel. Hamdan Kec. Medan Maimun, Medan 20152</t>
  </si>
  <si>
    <t>Risa Pratama Nusantara</t>
  </si>
  <si>
    <t>1414 Tahun 2016</t>
  </si>
  <si>
    <t>Ruko Nuansa Pondok Kelapa Indah, Jl. Raya Pondok Kelapa No. 7B Rt. 002/ Rw. 002 Kel. Pondok Kopi, Kec. Duren Sawit, Jakarta Timur, DKI Jakarta</t>
  </si>
  <si>
    <t>Royal Express Indonesia</t>
  </si>
  <si>
    <t>1544 Tahun 2016</t>
  </si>
  <si>
    <t>Jl. Let. Jend. S. Parman Kav. 92 D Rt. 001/ Rw. 08, Kel. Kota Bambu Utara, Kec. Palmerah, DKI Jakarta</t>
  </si>
  <si>
    <t>Rush Cargo Nusantara</t>
  </si>
  <si>
    <t>070 Tahun 2016</t>
  </si>
  <si>
    <t>Citi Business Park Blok H Nomor 01, Jl. Peta Selatan, Kel. Kalideres, Kec. Kalideres, Jakarta Barat, DKI Jakarta</t>
  </si>
  <si>
    <t>Safhira Tribuana Perkasa</t>
  </si>
  <si>
    <t>Layanan Komunikasi Tertulis dan/ atau Surat Elektronik dan Layanan Paket</t>
  </si>
  <si>
    <t>1324 Tahun 2016</t>
  </si>
  <si>
    <t>Jl. Selambo I Nomor 26-D Lingkungan IV, Kel. Amplas, Kec. Medan Amplas, Medan, Sumatera Utara</t>
  </si>
  <si>
    <t>Sakura Inter Buana</t>
  </si>
  <si>
    <t>1844 Tahun 2016</t>
  </si>
  <si>
    <t>Jl. Teuku Umar No. 88 ED Kel. Pemecutan Klod Kec. Denpasar Barat, Denpasar - Bali 80119</t>
  </si>
  <si>
    <t>Samudera Bouraq Perkasa</t>
  </si>
  <si>
    <t>074 Tahun 2016</t>
  </si>
  <si>
    <t>Gd. JPT Lantai II No. D 34, Pergudangan Bandara Soekarno-Hatta, Kel. Pajang, Kec. Benda, Tangerang, Banten</t>
  </si>
  <si>
    <t>Santoso Teguh Sakti</t>
  </si>
  <si>
    <t>053 Tahun 2016</t>
  </si>
  <si>
    <t>Jl. Soekarno Hatta Nomor 21, Kel. Tidar Selatan, Kec. Magelang Selatan, Magelang, Jawa Tengah</t>
  </si>
  <si>
    <t>Sarana Daya Semesta</t>
  </si>
  <si>
    <t>1776 Tahun 2016</t>
  </si>
  <si>
    <t>Jl. Kemanggisan Utama Raya No. 19 RT/RW. 011/06 Kel. Kemanggisan Kec. Palmerah JAKARTA BARAT</t>
  </si>
  <si>
    <t>Satria Antaran Prima</t>
  </si>
  <si>
    <t>Layanan Komunikasi Tertulis dan/atau Surat Elektronik, Layanan Paket, dan Layanan Logistik</t>
  </si>
  <si>
    <t>001 Tahun 2015</t>
  </si>
  <si>
    <t>Jl. Raya Pasar Minggu No. 21 Blok G RT. 001 / RW. 08, Kel. Kalibata, Kec. Pancoran, Jakarta Selatan</t>
  </si>
  <si>
    <t>Serasi Logistics Indonesia</t>
  </si>
  <si>
    <t>1042 Tahun 2014</t>
  </si>
  <si>
    <t>19 Desember 2014</t>
  </si>
  <si>
    <t>Graha Sera Lt. 4 Jl. Mitra Sunter Boulevard Kav. 90/C-2 Kel. Sunter Jaya, Kec. Tanjung Priok, Jakarta Utara, DKI Jakarta</t>
  </si>
  <si>
    <t xml:space="preserve">Layanan Komunikasi Tertulis dan/atau Surat Elektronik </t>
  </si>
  <si>
    <t>1043 Tahun 2014</t>
  </si>
  <si>
    <t>Singa Jaya Global Semesta</t>
  </si>
  <si>
    <t>Jl. Pucang Anom 5/8 Surabaya, Kel. Pucang Sewu, Kec. Gubeng, Kota Surabaya, Jawa Timur</t>
  </si>
  <si>
    <t>Soekini Mitra Sejati</t>
  </si>
  <si>
    <t>063 Tahun 2015</t>
  </si>
  <si>
    <t>17 Nopember 2015</t>
  </si>
  <si>
    <t>Jl. Sultan Agung No. 28, RT. 01/RW. 01, Kel. Klojen, Kec. Klojen, Malang, Jawa Timur</t>
  </si>
  <si>
    <t>Solid Mandiri Sentosa</t>
  </si>
  <si>
    <t>041 Tahun 2015</t>
  </si>
  <si>
    <t>Jl. Joglo Raya No. 46A, RT. 012/RW. 003, Kel. Joglo, Kec. Kembangan, Jakarta Barat</t>
  </si>
  <si>
    <t>Speedy Turtle Indonesia</t>
  </si>
  <si>
    <t>Layanan Komunikasi Tertulis dan/atau Surat Elektronik; dan Layanan Paket</t>
  </si>
  <si>
    <t>328 Tahun 2016</t>
  </si>
  <si>
    <t>JL. Raya Dharmahusada Indah Blok F No. 221 Kel. Manyar Sabrangan Kec. Mulyorejo, Surabaya 60116</t>
  </si>
  <si>
    <t>Sriwijaya Putra</t>
  </si>
  <si>
    <t>1856 Tahun 2016</t>
  </si>
  <si>
    <t>Jl. Kapten Cek Syeh No. 250 Kel. 18 Ilir Kec. Ilir Timur I, Palembang 30121</t>
  </si>
  <si>
    <t>Star Express Indonesia</t>
  </si>
  <si>
    <t>1463 Tahun 2016</t>
  </si>
  <si>
    <t>Gd. JPT 1 No. D 03 Area Cargo Bandara Soekarno-Hatta Kel. Panjang Kec. Benda Kota Tangerang</t>
  </si>
  <si>
    <t>Subur Bhakti</t>
  </si>
  <si>
    <t>1477 Tahun 2016</t>
  </si>
  <si>
    <t>Jl. Brawijaya No. 9 Sweta, Lingkungan Gerung Butun Timur, Kel Mandalika, Kec. Sandubaya, Mataram, Nusa Tenggara Barat</t>
  </si>
  <si>
    <t>Sukses Mandiri Sejahtera</t>
  </si>
  <si>
    <t>1838 Tahun 2016</t>
  </si>
  <si>
    <t>Jl. Sabang No. 27/11-H Kel. Sei Rengas Permata Kec. Medan Area, Medan - Sumatera Utara 20211</t>
  </si>
  <si>
    <t>Sumberjaya Limec Cargo</t>
  </si>
  <si>
    <t>061 Tahun 2015</t>
  </si>
  <si>
    <t>Jl. Telepon Kota No. 5-B Kel. Roa Malaka Kec. Tambora, Jakarta Barat</t>
  </si>
  <si>
    <t>Sumber Sentral Ekpress</t>
  </si>
  <si>
    <t>1559 Tahun 2016</t>
  </si>
  <si>
    <t>Jl. Samudra No. 7 Rt. 002/ Rw. 004, Kel. Bongkaran, Kec. Pabean Cantikan, Surabaya, Jawa Timur</t>
  </si>
  <si>
    <t>Sun Dewata Express</t>
  </si>
  <si>
    <t>088 Tahun 2016</t>
  </si>
  <si>
    <t>Jl. Mampang Prapatan VI No. 38, Kel. Tegal Parang, Kec. Mampang Prapatan, Jakarta Selatan, DKI Jakarta</t>
  </si>
  <si>
    <t>Surya Baru Abadi</t>
  </si>
  <si>
    <t>1410 Tahun 2016</t>
  </si>
  <si>
    <t xml:space="preserve">Jl. Serdang Raya No. 15 Rt. 04/09 Kel. Cempaka Baru Kec. Kemayoran, Jakarta Pusat, DKI Jakarta </t>
  </si>
  <si>
    <t>Swa Buana Pratama</t>
  </si>
  <si>
    <t>1549 Tahun 2016</t>
  </si>
  <si>
    <t>Jl. Pajajaran No. 156 Kav. 39-40 Area Parkir Husein Sastranegara Kel. Husein Sastranegara, Kec. Cicendo, Bandung, Jawa Barat</t>
  </si>
  <si>
    <t>Synergy First Logistics</t>
  </si>
  <si>
    <t>1791 Tahun 2016</t>
  </si>
  <si>
    <t>Jl. Raya Pondok Betung  No. 45 RT/RW 002/004 Kel. Pondok Karya Kec. Pondok Aren Kab. Bintaro, Kota Tangerang Selatan 15225</t>
  </si>
  <si>
    <t>Tera Mare Maju</t>
  </si>
  <si>
    <t>1417 Tahun 2016</t>
  </si>
  <si>
    <t>Jl. Buni No. 8 Rt. 010/ Rw. 03, Kec. Mangga Besar, Kec. Taman Sari, Jakarta Barat</t>
  </si>
  <si>
    <t>Tetra Transport Exspeedy</t>
  </si>
  <si>
    <t>320 Tahun 2016</t>
  </si>
  <si>
    <t>Ruko Semarang Indah Blok E1 No. 33, Jl. Madukoro Raya, Semarang - Jawa Tengah</t>
  </si>
  <si>
    <t>Thomas Expres</t>
  </si>
  <si>
    <t>083 Tahun 2016</t>
  </si>
  <si>
    <t>Jl. Gunung Sahari Raya No. 51 A, Kel. Gunung Sahari Selatan, Kec. Kemayoran, Jakarta Pusat, DKI Jakarta</t>
  </si>
  <si>
    <t>Three Stars Nusantara</t>
  </si>
  <si>
    <t>004 Tahun 2016</t>
  </si>
  <si>
    <t>20 Jan 2016</t>
  </si>
  <si>
    <t>Gedung Multi Piranti Graha Jl. Radin Inten No. 2 Kel. Duren Sawit Kec. Duren Sawit Jakarta Timur DKI Jakarta</t>
  </si>
  <si>
    <t>Tirta Jaya Trapac</t>
  </si>
  <si>
    <t>020 Tahun 2016</t>
  </si>
  <si>
    <t>Jl. Kalimantan No. 34, RT. 003 / RW. 002, Kel. Kasin, Kec. Klojen, Malang, Jawa Timur</t>
  </si>
  <si>
    <t>Titipan Express Utama</t>
  </si>
  <si>
    <t>1548 Tahun 2016</t>
  </si>
  <si>
    <t>Jl. Kalibesar Timur III No. 7 Kel. Pinangsia, kec. Taman Sari, Jakarta Barat 11110</t>
  </si>
  <si>
    <t>Titipan Indah Taxi</t>
  </si>
  <si>
    <t>layanan komunikasi tertulis dan/atau surat elektronik dan Layanan Paket</t>
  </si>
  <si>
    <t>330 Tahun 2016</t>
  </si>
  <si>
    <t>JL. Brigjend. Katamso No. 60/78 Kel. Titi Kuning Kec. Medan Johor, Medan 20151</t>
  </si>
  <si>
    <t>Top Express International</t>
  </si>
  <si>
    <t>066 Tahun 2016</t>
  </si>
  <si>
    <t>Jl. Irigasi Pasar Sipon Nomor 3, RT. 002/RW. 003, Kel. Cipondoh, Kec. Cipondoh, Tangerang, Banten</t>
  </si>
  <si>
    <t>Total Lintas Semesta</t>
  </si>
  <si>
    <t>1426 Tahun 2016</t>
  </si>
  <si>
    <t>Jl. By Pass Ngurah Rai No. 29F, Tuban, Kab. Badung, Bali 80361</t>
  </si>
  <si>
    <t>Transkom Integrasi Mandiri</t>
  </si>
  <si>
    <t>1793 Tahun 2016</t>
  </si>
  <si>
    <t>Jl. Taman Tekno BSD Blok A-1 No. 25, Jl. Raya Serpong, Sektor XI Kel. Setu Kec. Setu, Tangerang Selatan 15314</t>
  </si>
  <si>
    <t>Transmarine Anugrah Expressindo</t>
  </si>
  <si>
    <t>1770 Tahun 2016</t>
  </si>
  <si>
    <t>Jl. Armada II No. 17 Rt. 06 Rw. 10 Kel. Tanjungmas, Kec. Sumatera Utara, Semarang 50174, Jawa Tengah</t>
  </si>
  <si>
    <t>Tras Antaran Semesta</t>
  </si>
  <si>
    <t>055 Tahun 2016</t>
  </si>
  <si>
    <t>Jl. Rasamala II / Menteng Dalam Nomor 44, RT. 007/RW. 009, Kel. Menteng Dalam, Kec. Tebet, Jakarta Selatan, DKI Jakarta</t>
  </si>
  <si>
    <t>Trimuda Nuansa Citra</t>
  </si>
  <si>
    <t>084 Tahun 2016</t>
  </si>
  <si>
    <t>Wisma Intra Asia, Jl. Prof. DR. Soepomo, SH No. 58, Kel. Menteng Dalam, Kec. Tebet, Jakarta Selatan, DKI Jakarta</t>
  </si>
  <si>
    <t>Trinita Indopersada</t>
  </si>
  <si>
    <t>1676 Tahun 2016</t>
  </si>
  <si>
    <t>Jl. By Pass Ngurah Rai No. 341 (Baru), Kel. Sanur, Kec. Denpasar Selatan, Denpasar, Bali</t>
  </si>
  <si>
    <t>Tritama Bella Transindo</t>
  </si>
  <si>
    <t>057 Tahun 2016</t>
  </si>
  <si>
    <t>Jl. Pemuda No. 705, RT. 008/RW. 005, Kel. Jati, Kec. Pulogadung, Jakarta Timur, DKI Jakarta</t>
  </si>
  <si>
    <t>Uniqpak Sarana Antaran</t>
  </si>
  <si>
    <t>078 Tahun 2016</t>
  </si>
  <si>
    <t>Jl. Kendal No. 18, RT. 010/RW. 006, Kel. Menteng, Kec. Menteng, Jakarta Pusat, DKI Jakarta</t>
  </si>
  <si>
    <t>United Worldwide Indonesia</t>
  </si>
  <si>
    <t>1840 Tahun 2016</t>
  </si>
  <si>
    <t>Jl. Masjid Darussalam No. 71 RT. 005/0014 Kel. Kedaung Kec. Pamulang Tangerang 15415</t>
  </si>
  <si>
    <t>Usaha Kita Bersatu</t>
  </si>
  <si>
    <t>Jl. Melur No. 11 Medan, Kel. Hamdan, Kec. Medan Maimun, Medan, Sumatera Utara</t>
  </si>
  <si>
    <t>Vicky Mandiri</t>
  </si>
  <si>
    <t>097 Tahun 2016</t>
  </si>
  <si>
    <t>Ruko Palm Spring Blok D2 No. 6, Kel. Taman Baloi, Kec. Batam Kota, Batam, Kepulauan Riau</t>
  </si>
  <si>
    <t>Wahana Cipta Prioritas</t>
  </si>
  <si>
    <t>264 Tahun 2016</t>
  </si>
  <si>
    <t>Wisma Ciliwung Blok A 106-107, Jl. Bukit Duri Tanjakan No. 54 Kel. Bukit Duri Kec. Tebet, Jakarta Selatan 12840</t>
  </si>
  <si>
    <t>Wahana Multi Logistik</t>
  </si>
  <si>
    <t>1040 Tahun 2014</t>
  </si>
  <si>
    <t>Jl. Kemang Raya No. 52 RT. 001/RW. 002, Kel. Jaticempaka, Kec. Pondokgede, Bekasi, Jawa Barat</t>
  </si>
  <si>
    <t>234/DJPPI.6/KP.01.06/6/2015</t>
  </si>
  <si>
    <t>80/DJPPI.6.2/KOMINFO/09/2015</t>
  </si>
  <si>
    <t>Suyitno, Rini Kustiani, Rachmayati</t>
  </si>
  <si>
    <t>Wahyu Kreasi Utama</t>
  </si>
  <si>
    <t>051 Tahun 2016</t>
  </si>
  <si>
    <t>Perkantoran Yos Sudarso Megah Blok B -23, Jl. Yos Sudarso No. 1, Rt. 006/ Rw. 006 Kel. Kebon Bawang, Kec. Tanjung Priok, Jakarta Utara, DKI Jakarta</t>
  </si>
  <si>
    <t>WHN Mandiri</t>
  </si>
  <si>
    <t>092 Tahun 2016</t>
  </si>
  <si>
    <t>Komplek Batam Executive Centre Blok B I Nomor 03, Kel. Baloi, Kec Nongsa, Batam, Kepulauan Riau</t>
  </si>
  <si>
    <t>Wijaya Express Kencana</t>
  </si>
  <si>
    <t>1788 Tahun 2016</t>
  </si>
  <si>
    <t>Jl. Niaga Utara No. 16 Kel. Kertak Baru Ilir Kec. Banjarmasin Tengah, Kota Banjarmasin - Kalsel 70234</t>
  </si>
  <si>
    <t>Wirasaputra Abadi Xpress</t>
  </si>
  <si>
    <t>085 Tahun 2016</t>
  </si>
  <si>
    <t>Jl. Raya Angkasa Mega Glodok Kemayoran Kav. B-6, Blok E No. 6, Bandar Kemayoran, Kel. Gunung Sahari Selatan, Kec.. Kemayoran, Jakarta Pusat, DKI Jakarta</t>
  </si>
  <si>
    <t>Yapindo Transportama</t>
  </si>
  <si>
    <t>067 Tahun 2015</t>
  </si>
  <si>
    <t xml:space="preserve">Jl. Tebet Raya No.9 H, RT. 020 / RW. 001, Kel. Tebet Barat,, Kec. Tebet, Jakarta Selatan, DKI Jakarta </t>
  </si>
  <si>
    <t>Zataka Expressindo Utama</t>
  </si>
  <si>
    <t>274 Tahun 2016</t>
  </si>
  <si>
    <t xml:space="preserve">Jl. Teknologi Raya No. 104 Kel Surau Gadang Kec. Nanggalo PADANG 25146,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</si>
</sst>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21]dd\ mmmm\ yyyy;@"/>
    <numFmt numFmtId="165" formatCode="[$-409]d/mmm/yyyy;@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1" fillId="0" borderId="5" xfId="1" quotePrefix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1" fontId="12" fillId="0" borderId="5" xfId="0" quotePrefix="1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" fontId="5" fillId="4" borderId="0" xfId="0" applyNumberFormat="1" applyFont="1" applyFill="1"/>
    <xf numFmtId="0" fontId="5" fillId="0" borderId="0" xfId="0" applyFont="1" applyFill="1"/>
    <xf numFmtId="1" fontId="5" fillId="0" borderId="0" xfId="0" applyNumberFormat="1" applyFont="1" applyFill="1"/>
    <xf numFmtId="0" fontId="5" fillId="2" borderId="0" xfId="0" applyFont="1" applyFill="1"/>
    <xf numFmtId="0" fontId="3" fillId="0" borderId="5" xfId="0" applyFont="1" applyFill="1" applyBorder="1"/>
    <xf numFmtId="0" fontId="12" fillId="0" borderId="5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5" fontId="12" fillId="0" borderId="5" xfId="1" applyNumberFormat="1" applyFont="1" applyFill="1" applyBorder="1" applyAlignment="1">
      <alignment horizontal="center" vertical="center" wrapText="1"/>
    </xf>
    <xf numFmtId="164" fontId="12" fillId="0" borderId="5" xfId="0" quotePrefix="1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164" fontId="13" fillId="0" borderId="1" xfId="0" applyNumberFormat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3" xfId="0" applyFont="1" applyFill="1" applyBorder="1"/>
    <xf numFmtId="0" fontId="5" fillId="5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2" fillId="2" borderId="8" xfId="1" applyFont="1" applyFill="1" applyBorder="1" applyAlignment="1">
      <alignment horizontal="center" vertical="center" wrapText="1"/>
    </xf>
    <xf numFmtId="15" fontId="12" fillId="0" borderId="5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3" fillId="5" borderId="0" xfId="0" applyFont="1" applyFill="1"/>
    <xf numFmtId="0" fontId="13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5" fontId="1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5" xfId="0" quotePrefix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" fontId="13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/>
    <xf numFmtId="15" fontId="13" fillId="0" borderId="5" xfId="0" quotePrefix="1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1" fontId="15" fillId="4" borderId="0" xfId="0" applyNumberFormat="1" applyFont="1" applyFill="1"/>
    <xf numFmtId="1" fontId="14" fillId="0" borderId="0" xfId="0" applyNumberFormat="1" applyFont="1" applyFill="1"/>
    <xf numFmtId="0" fontId="14" fillId="2" borderId="0" xfId="0" applyFont="1" applyFill="1"/>
    <xf numFmtId="1" fontId="15" fillId="0" borderId="0" xfId="0" applyNumberFormat="1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4" fillId="4" borderId="0" xfId="0" applyFont="1" applyFill="1"/>
    <xf numFmtId="0" fontId="14" fillId="5" borderId="0" xfId="0" applyFont="1" applyFill="1"/>
    <xf numFmtId="0" fontId="14" fillId="5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ko\Dropbox\Pos%202015\MARJOKOOOO\Izin%20Penyelenggara%20Pos%20Tahun%202017%20Final%20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FFRYNPC\DJPPI.22\Google%20Drive\Monev%20Pos\ALAMAT%20DINAS\Kantor%20Dinas%20Propin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in 2017 (451)"/>
      <sheetName val="Sheet2"/>
      <sheetName val="dalam proses (131)"/>
      <sheetName val="sblm rekon ttl (582)"/>
      <sheetName val="IPP total dr Dit POs"/>
      <sheetName val="double (125)"/>
      <sheetName val="ke-1 (26)"/>
      <sheetName val="ke-2 (97)"/>
      <sheetName val="ke-3 (109)"/>
      <sheetName val="ke-4 (414)"/>
      <sheetName val="ke-5 (239)"/>
      <sheetName val="Rekap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Sheet1"/>
      <sheetName val="Sheet2"/>
      <sheetName val="Fix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 t="str">
            <v>Dinas Perhubungan Komunikasi dan telematika Banda Aceh Prov Aceh</v>
          </cell>
          <cell r="E2" t="str">
            <v>PT. Hidup Bersaudara (Pronex)</v>
          </cell>
        </row>
        <row r="3">
          <cell r="B3">
            <v>2</v>
          </cell>
          <cell r="C3" t="str">
            <v>Dinas Perhubungan Komunikasi dan Informatika Medan Prov Sumatera Utara</v>
          </cell>
          <cell r="E3" t="str">
            <v>DPW Asperindo Sumatra Utara</v>
          </cell>
        </row>
        <row r="4">
          <cell r="B4">
            <v>3</v>
          </cell>
          <cell r="C4" t="str">
            <v xml:space="preserve">Dinas Perhubungan Komuniksi dan informatika Prov Sumatera Barat </v>
          </cell>
          <cell r="E4" t="str">
            <v>DPW Asperindo Sumatra Barat</v>
          </cell>
        </row>
        <row r="5">
          <cell r="B5">
            <v>4</v>
          </cell>
          <cell r="C5" t="str">
            <v>Dinas Perhubungan Komunikasi dan Informatika PangkalPinang  Prov  Bangka Belitung</v>
          </cell>
          <cell r="E5" t="str">
            <v>PT. PCP Cargo</v>
          </cell>
        </row>
        <row r="6">
          <cell r="B6">
            <v>5</v>
          </cell>
          <cell r="C6" t="str">
            <v xml:space="preserve">Dinas Perhubungan Komunikasi dan Informatika Prov. Kepulauan Riau </v>
          </cell>
          <cell r="E6" t="str">
            <v>DPW Asperindo  Tanjung Pinang</v>
          </cell>
        </row>
        <row r="7">
          <cell r="B7">
            <v>6</v>
          </cell>
          <cell r="C7" t="str">
            <v>Dinas Perhubungan Provinsi Riau</v>
          </cell>
          <cell r="E7" t="str">
            <v>DPW Asperindo Pekan Baru</v>
          </cell>
        </row>
        <row r="8">
          <cell r="B8">
            <v>7</v>
          </cell>
          <cell r="C8" t="str">
            <v>Dinas Perhubungan Komunikasi dan Informatika Provinsi Bengkulu</v>
          </cell>
          <cell r="E8" t="str">
            <v>DPW Asperindo Bengkulu</v>
          </cell>
        </row>
        <row r="9">
          <cell r="B9">
            <v>8</v>
          </cell>
          <cell r="C9" t="str">
            <v>Dinas Perhubungan Komunikasi dan Informatika Jambi</v>
          </cell>
          <cell r="E9" t="str">
            <v>DPW Asperindo Jambi</v>
          </cell>
        </row>
        <row r="10">
          <cell r="B10">
            <v>9</v>
          </cell>
          <cell r="C10" t="str">
            <v>Dinas Perhubungan Komunikasi dan Informatika Provinsi Sumatera Selatan</v>
          </cell>
          <cell r="E10" t="str">
            <v xml:space="preserve">DPW Sumatera Selatan </v>
          </cell>
        </row>
        <row r="11">
          <cell r="B11">
            <v>10</v>
          </cell>
          <cell r="C11" t="str">
            <v xml:space="preserve">Dinas Perhubungan Komunikasi Dan Infromatika Provinsi Lampung </v>
          </cell>
          <cell r="E11" t="str">
            <v>PT. Nusantara Card Semesta</v>
          </cell>
        </row>
        <row r="12">
          <cell r="B12">
            <v>11</v>
          </cell>
          <cell r="C12" t="str">
            <v>Dinas Perhubungan Komunikasi dan Informatika DIY</v>
          </cell>
          <cell r="E12" t="str">
            <v xml:space="preserve">DPW Yogayakarta </v>
          </cell>
        </row>
        <row r="13">
          <cell r="B13">
            <v>12</v>
          </cell>
          <cell r="C13" t="str">
            <v xml:space="preserve">Dinas Kominfo Provinsi Jawa Barat </v>
          </cell>
          <cell r="E13" t="str">
            <v xml:space="preserve">DPW JAWA BARAT </v>
          </cell>
        </row>
        <row r="14">
          <cell r="B14">
            <v>13</v>
          </cell>
          <cell r="C14" t="str">
            <v xml:space="preserve">Dinas Perhubungan Komuniikasi dan Informatika Provinsi Jawa Tengah </v>
          </cell>
          <cell r="E14" t="str">
            <v xml:space="preserve">DPW Jawa Tengah </v>
          </cell>
        </row>
        <row r="15">
          <cell r="B15">
            <v>14</v>
          </cell>
          <cell r="C15" t="str">
            <v xml:space="preserve">Dinas Perhubungan Komunikasi dan Informatika Surabaya Provinsi Jawa Timur </v>
          </cell>
          <cell r="E15" t="str">
            <v>PT. Pandu Siwi Sentosa</v>
          </cell>
        </row>
        <row r="16">
          <cell r="B16">
            <v>15</v>
          </cell>
          <cell r="C16" t="str">
            <v xml:space="preserve">Dinas Perhubungan Komunikasi dan Informatika dan Informatika Banten </v>
          </cell>
          <cell r="E16" t="str">
            <v xml:space="preserve">DPW Banten </v>
          </cell>
        </row>
        <row r="17">
          <cell r="B17">
            <v>16</v>
          </cell>
          <cell r="C17" t="str">
            <v xml:space="preserve">Dinas Komunikasi Informasi dan Kehumasan DKI Jakarta </v>
          </cell>
          <cell r="E17" t="str">
            <v>DPP ASPERINDO</v>
          </cell>
        </row>
        <row r="18">
          <cell r="B18">
            <v>17</v>
          </cell>
          <cell r="C18" t="str">
            <v xml:space="preserve">Dinas Perhubungan Komunikasi dan Informatika Provinsi Kalimantan Barat </v>
          </cell>
          <cell r="E18" t="str">
            <v>CV. Dirgantara Khatulistiwa</v>
          </cell>
        </row>
        <row r="19">
          <cell r="B19">
            <v>18</v>
          </cell>
          <cell r="C19" t="str">
            <v xml:space="preserve">Dinas Perhubungan Komunikasi dan Informatika Palangkaraya Provinsi Kalimantan Tengah </v>
          </cell>
          <cell r="E19" t="str">
            <v xml:space="preserve">PT. Kerta Gaya Pusaka </v>
          </cell>
        </row>
        <row r="20">
          <cell r="B20">
            <v>19</v>
          </cell>
          <cell r="C20" t="str">
            <v xml:space="preserve">Dinas Perhubungan komunikasi dan Informatika Provinsi Kalimantan Selatan </v>
          </cell>
          <cell r="E20" t="str">
            <v xml:space="preserve">PT. Kerta Gaya Pusaka </v>
          </cell>
        </row>
        <row r="21">
          <cell r="B21">
            <v>20</v>
          </cell>
          <cell r="C21" t="str">
            <v xml:space="preserve">Dinas Perhubungan Komunikasi dan Informatika Provinsi Kalimantan Timur </v>
          </cell>
          <cell r="E21" t="str">
            <v>PT. Citra Van Titipa n Kilat</v>
          </cell>
        </row>
        <row r="22">
          <cell r="B22">
            <v>21</v>
          </cell>
          <cell r="C22" t="str">
            <v>Dinas Perhubungan Komunikasi dan Informatika Provinsi Sulawesi Utara</v>
          </cell>
          <cell r="E22" t="str">
            <v xml:space="preserve">DPW Sulawesi Utara </v>
          </cell>
        </row>
        <row r="23">
          <cell r="B23">
            <v>22</v>
          </cell>
          <cell r="C23" t="str">
            <v>Dinas Perhubungan Pariwisata komunikasi dan informatika Provinsi Gorontalo</v>
          </cell>
          <cell r="E23" t="str">
            <v>PT. Tiki JNE</v>
          </cell>
        </row>
        <row r="24">
          <cell r="B24">
            <v>23</v>
          </cell>
          <cell r="C24" t="str">
            <v xml:space="preserve">Dinas Perhubungan Komunikasi dan Informatika Provinsi Sulawesi Tenggara </v>
          </cell>
          <cell r="E24" t="str">
            <v>PT. Pandu Siwi Sentosa</v>
          </cell>
        </row>
        <row r="25">
          <cell r="B25">
            <v>24</v>
          </cell>
          <cell r="C25" t="str">
            <v xml:space="preserve">Dinas Perhubunga Komunikasi dan Informatika Provinsi Sulawesi Tengah </v>
          </cell>
          <cell r="E25" t="str">
            <v>PT. Citra Van Titipa n Kilat</v>
          </cell>
        </row>
        <row r="26">
          <cell r="B26">
            <v>25</v>
          </cell>
          <cell r="C26" t="str">
            <v xml:space="preserve">Dinas Perhubungan Komunikasi dan Informatika Provinsi Sulawesi Selatan </v>
          </cell>
          <cell r="E26" t="str">
            <v>PT. KGP</v>
          </cell>
        </row>
        <row r="27">
          <cell r="B27">
            <v>26</v>
          </cell>
          <cell r="C27" t="str">
            <v xml:space="preserve">Dinas Perhubungan Komunikasi dan Informatika Provinsi Sulawesi Barat </v>
          </cell>
        </row>
        <row r="28">
          <cell r="B28">
            <v>27</v>
          </cell>
          <cell r="C28" t="str">
            <v xml:space="preserve">Dinas Perhubungan Komunikasi dan Informatika Provinsi Maluku Utara </v>
          </cell>
        </row>
        <row r="29">
          <cell r="B29">
            <v>28</v>
          </cell>
          <cell r="C29" t="str">
            <v xml:space="preserve">Dinas Infokom Provinsi Maluku </v>
          </cell>
          <cell r="E29" t="str">
            <v xml:space="preserve">PT. Kerta Gaya Pusaka </v>
          </cell>
        </row>
        <row r="30">
          <cell r="B30">
            <v>29</v>
          </cell>
          <cell r="C30" t="str">
            <v xml:space="preserve">Dinas Perhubungan Komunikasi dan Informatika Provinsi Nusa Tenggara Barat </v>
          </cell>
          <cell r="E30" t="str">
            <v xml:space="preserve">PT. Garda Lintas Sarana </v>
          </cell>
        </row>
        <row r="31">
          <cell r="B31">
            <v>30</v>
          </cell>
          <cell r="C31" t="str">
            <v xml:space="preserve">Dinas Perhubungan Komunikasi dan Informatika Provinsi Nusa Tenggara Timur </v>
          </cell>
        </row>
        <row r="32">
          <cell r="B32">
            <v>31</v>
          </cell>
          <cell r="C32" t="str">
            <v xml:space="preserve">Dinas Perhubungan Komunikasi dan Informatika Provinsi Bali </v>
          </cell>
          <cell r="E32" t="str">
            <v xml:space="preserve">PT. Platinum </v>
          </cell>
        </row>
        <row r="33">
          <cell r="B33">
            <v>32</v>
          </cell>
          <cell r="C33" t="str">
            <v>Dinas Pengelolaan Teknologi Informatika dan Komunikasi Papua</v>
          </cell>
        </row>
        <row r="34">
          <cell r="B34">
            <v>33</v>
          </cell>
          <cell r="C34" t="str">
            <v xml:space="preserve">Dinas Papua Barat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2:CD22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H4" sqref="H4"/>
    </sheetView>
  </sheetViews>
  <sheetFormatPr defaultColWidth="9.140625" defaultRowHeight="18.75" x14ac:dyDescent="0.3"/>
  <cols>
    <col min="1" max="1" width="5.5703125" style="3" customWidth="1"/>
    <col min="2" max="2" width="38" style="5" customWidth="1"/>
    <col min="3" max="3" width="22.7109375" style="6" customWidth="1"/>
    <col min="4" max="4" width="13.5703125" style="6" customWidth="1"/>
    <col min="5" max="5" width="19" style="6" customWidth="1"/>
    <col min="6" max="6" width="19.140625" style="6" customWidth="1"/>
    <col min="7" max="7" width="8.85546875" style="6" customWidth="1"/>
    <col min="8" max="8" width="39" style="6" customWidth="1"/>
    <col min="9" max="9" width="18.5703125" style="1" hidden="1" customWidth="1"/>
    <col min="10" max="20" width="22.85546875" style="2" hidden="1" customWidth="1"/>
    <col min="21" max="21" width="18.85546875" style="2" hidden="1" customWidth="1"/>
    <col min="22" max="22" width="15.85546875" style="2" hidden="1" customWidth="1"/>
    <col min="23" max="23" width="8.85546875" style="2" hidden="1" customWidth="1"/>
    <col min="24" max="24" width="16.85546875" style="2" hidden="1" customWidth="1"/>
    <col min="25" max="25" width="16.140625" style="2" hidden="1" customWidth="1"/>
    <col min="26" max="26" width="18.7109375" style="2" hidden="1" customWidth="1"/>
    <col min="27" max="27" width="22.85546875" style="2" hidden="1" customWidth="1"/>
    <col min="28" max="28" width="19" style="2" hidden="1" customWidth="1"/>
    <col min="29" max="29" width="31.85546875" style="2" hidden="1" customWidth="1"/>
    <col min="30" max="30" width="19.5703125" style="2" hidden="1" customWidth="1"/>
    <col min="31" max="31" width="18.5703125" style="2" hidden="1" customWidth="1"/>
    <col min="32" max="32" width="10.28515625" style="2" hidden="1" customWidth="1"/>
    <col min="33" max="33" width="12.140625" style="2" hidden="1" customWidth="1"/>
    <col min="34" max="34" width="7.42578125" style="2" hidden="1" customWidth="1"/>
    <col min="35" max="35" width="11.85546875" style="2" hidden="1" customWidth="1"/>
    <col min="36" max="36" width="12" style="2" hidden="1" customWidth="1"/>
    <col min="37" max="37" width="11.140625" style="2" hidden="1" customWidth="1"/>
    <col min="38" max="38" width="11" style="2" hidden="1" customWidth="1"/>
    <col min="39" max="39" width="17.5703125" style="2" hidden="1" customWidth="1"/>
    <col min="40" max="40" width="36.42578125" style="2" hidden="1" customWidth="1"/>
    <col min="41" max="41" width="10.5703125" style="2" hidden="1" customWidth="1"/>
    <col min="42" max="42" width="14.5703125" style="2" hidden="1" customWidth="1"/>
    <col min="43" max="43" width="17" style="2" hidden="1" customWidth="1"/>
    <col min="44" max="44" width="37.5703125" style="2" hidden="1" customWidth="1"/>
    <col min="45" max="45" width="17" style="2" hidden="1" customWidth="1"/>
    <col min="46" max="57" width="9.140625" style="2" hidden="1" customWidth="1"/>
    <col min="58" max="79" width="14.5703125" style="3" hidden="1" customWidth="1"/>
    <col min="80" max="81" width="14.140625" style="2" hidden="1" customWidth="1"/>
    <col min="82" max="82" width="14.140625" style="2" customWidth="1"/>
    <col min="83" max="16384" width="9.140625" style="2"/>
  </cols>
  <sheetData>
    <row r="2" spans="1:82" x14ac:dyDescent="0.3">
      <c r="A2" s="116" t="s">
        <v>0</v>
      </c>
      <c r="B2" s="116"/>
      <c r="C2" s="116"/>
      <c r="D2" s="116"/>
      <c r="E2" s="116"/>
      <c r="F2" s="116"/>
      <c r="G2" s="116"/>
      <c r="H2" s="116"/>
    </row>
    <row r="3" spans="1:82" x14ac:dyDescent="0.3">
      <c r="A3" s="116"/>
      <c r="B3" s="116"/>
      <c r="C3" s="116"/>
      <c r="D3" s="116"/>
      <c r="E3" s="116"/>
      <c r="F3" s="116"/>
      <c r="G3" s="116"/>
      <c r="H3" s="116"/>
    </row>
    <row r="4" spans="1:82" ht="24.75" customHeight="1" x14ac:dyDescent="0.3">
      <c r="A4" s="4"/>
    </row>
    <row r="5" spans="1:82" s="7" customFormat="1" ht="36.75" customHeight="1" x14ac:dyDescent="0.35">
      <c r="A5" s="105" t="s">
        <v>1</v>
      </c>
      <c r="B5" s="118" t="s">
        <v>2</v>
      </c>
      <c r="C5" s="107" t="s">
        <v>3</v>
      </c>
      <c r="D5" s="107" t="s">
        <v>4</v>
      </c>
      <c r="E5" s="107" t="s">
        <v>5</v>
      </c>
      <c r="F5" s="107" t="s">
        <v>6</v>
      </c>
      <c r="G5" s="107" t="s">
        <v>7</v>
      </c>
      <c r="H5" s="107" t="s">
        <v>8</v>
      </c>
      <c r="I5" s="114" t="s">
        <v>9</v>
      </c>
      <c r="J5" s="111" t="s">
        <v>10</v>
      </c>
      <c r="K5" s="112"/>
      <c r="L5" s="111" t="s">
        <v>11</v>
      </c>
      <c r="M5" s="113"/>
      <c r="N5" s="112"/>
      <c r="O5" s="105" t="s">
        <v>12</v>
      </c>
      <c r="P5" s="105" t="s">
        <v>13</v>
      </c>
      <c r="Q5" s="105" t="s">
        <v>14</v>
      </c>
      <c r="R5" s="105" t="s">
        <v>15</v>
      </c>
      <c r="S5" s="107" t="s">
        <v>16</v>
      </c>
      <c r="T5" s="107" t="s">
        <v>17</v>
      </c>
      <c r="U5" s="111" t="s">
        <v>18</v>
      </c>
      <c r="V5" s="112"/>
      <c r="W5" s="111" t="s">
        <v>11</v>
      </c>
      <c r="X5" s="113"/>
      <c r="Y5" s="112"/>
      <c r="Z5" s="105" t="s">
        <v>12</v>
      </c>
      <c r="AA5" s="105" t="s">
        <v>13</v>
      </c>
      <c r="AB5" s="105" t="s">
        <v>14</v>
      </c>
      <c r="AC5" s="105" t="s">
        <v>15</v>
      </c>
      <c r="AD5" s="107" t="s">
        <v>16</v>
      </c>
      <c r="AE5" s="107" t="s">
        <v>17</v>
      </c>
      <c r="AF5" s="109" t="s">
        <v>19</v>
      </c>
      <c r="AG5" s="110"/>
      <c r="AH5" s="100" t="s">
        <v>11</v>
      </c>
      <c r="AI5" s="101"/>
      <c r="AJ5" s="102"/>
      <c r="AK5" s="103" t="s">
        <v>12</v>
      </c>
      <c r="AL5" s="103" t="s">
        <v>20</v>
      </c>
      <c r="AM5" s="103" t="s">
        <v>14</v>
      </c>
      <c r="AN5" s="103" t="s">
        <v>15</v>
      </c>
      <c r="AO5" s="99" t="s">
        <v>21</v>
      </c>
      <c r="AP5" s="99" t="s">
        <v>22</v>
      </c>
      <c r="AQ5" s="7" t="s">
        <v>23</v>
      </c>
      <c r="AR5" s="8" t="s">
        <v>24</v>
      </c>
      <c r="AS5" s="8" t="s">
        <v>25</v>
      </c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82" s="7" customFormat="1" ht="36.75" customHeight="1" x14ac:dyDescent="0.35">
      <c r="A6" s="117"/>
      <c r="B6" s="119" t="s">
        <v>2</v>
      </c>
      <c r="C6" s="108"/>
      <c r="D6" s="108"/>
      <c r="E6" s="120"/>
      <c r="F6" s="120"/>
      <c r="G6" s="108"/>
      <c r="H6" s="120"/>
      <c r="I6" s="115"/>
      <c r="J6" s="10" t="s">
        <v>26</v>
      </c>
      <c r="K6" s="10" t="s">
        <v>27</v>
      </c>
      <c r="L6" s="10" t="s">
        <v>28</v>
      </c>
      <c r="M6" s="11" t="s">
        <v>29</v>
      </c>
      <c r="N6" s="11" t="s">
        <v>30</v>
      </c>
      <c r="O6" s="106"/>
      <c r="P6" s="106"/>
      <c r="Q6" s="106"/>
      <c r="R6" s="106"/>
      <c r="S6" s="108"/>
      <c r="T6" s="108"/>
      <c r="U6" s="10" t="s">
        <v>26</v>
      </c>
      <c r="V6" s="10" t="s">
        <v>27</v>
      </c>
      <c r="W6" s="10" t="s">
        <v>28</v>
      </c>
      <c r="X6" s="11" t="s">
        <v>29</v>
      </c>
      <c r="Y6" s="11" t="s">
        <v>30</v>
      </c>
      <c r="Z6" s="106"/>
      <c r="AA6" s="106"/>
      <c r="AB6" s="106"/>
      <c r="AC6" s="106"/>
      <c r="AD6" s="108"/>
      <c r="AE6" s="108"/>
      <c r="AF6" s="12" t="s">
        <v>31</v>
      </c>
      <c r="AG6" s="12" t="s">
        <v>32</v>
      </c>
      <c r="AH6" s="12" t="s">
        <v>28</v>
      </c>
      <c r="AI6" s="13" t="s">
        <v>29</v>
      </c>
      <c r="AJ6" s="13" t="s">
        <v>30</v>
      </c>
      <c r="AK6" s="104"/>
      <c r="AL6" s="104"/>
      <c r="AM6" s="104"/>
      <c r="AN6" s="104"/>
      <c r="AO6" s="99"/>
      <c r="AP6" s="99"/>
      <c r="AR6" s="8"/>
      <c r="AS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82" s="7" customFormat="1" ht="9" customHeight="1" x14ac:dyDescent="0.35">
      <c r="A7" s="14"/>
      <c r="B7" s="15"/>
      <c r="C7" s="16"/>
      <c r="D7" s="16"/>
      <c r="E7" s="17"/>
      <c r="F7" s="17"/>
      <c r="G7" s="16"/>
      <c r="H7" s="17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2"/>
      <c r="AG7" s="12"/>
      <c r="AH7" s="12"/>
      <c r="AI7" s="13"/>
      <c r="AJ7" s="13"/>
      <c r="AK7" s="20"/>
      <c r="AL7" s="20"/>
      <c r="AM7" s="20"/>
      <c r="AN7" s="20"/>
      <c r="AO7" s="21"/>
      <c r="AP7" s="21"/>
      <c r="AR7" s="8"/>
      <c r="AS7" s="8"/>
      <c r="BF7" s="9" t="s">
        <v>33</v>
      </c>
      <c r="BG7" s="9" t="s">
        <v>34</v>
      </c>
      <c r="BH7" s="9" t="s">
        <v>35</v>
      </c>
      <c r="BI7" s="9" t="s">
        <v>36</v>
      </c>
      <c r="BJ7" s="9" t="s">
        <v>37</v>
      </c>
      <c r="BK7" s="9" t="s">
        <v>38</v>
      </c>
      <c r="BL7" s="9" t="s">
        <v>39</v>
      </c>
      <c r="BM7" s="9" t="s">
        <v>40</v>
      </c>
      <c r="BN7" s="9" t="s">
        <v>41</v>
      </c>
      <c r="BO7" s="9" t="s">
        <v>42</v>
      </c>
      <c r="BP7" s="9" t="s">
        <v>43</v>
      </c>
      <c r="BQ7" s="9" t="s">
        <v>44</v>
      </c>
      <c r="BR7" s="9" t="s">
        <v>45</v>
      </c>
      <c r="BS7" s="9" t="s">
        <v>46</v>
      </c>
      <c r="BT7" s="9" t="s">
        <v>47</v>
      </c>
      <c r="BU7" s="9" t="s">
        <v>48</v>
      </c>
      <c r="BV7" s="9" t="s">
        <v>49</v>
      </c>
      <c r="BW7" s="9" t="s">
        <v>50</v>
      </c>
      <c r="BX7" s="9" t="s">
        <v>51</v>
      </c>
      <c r="BY7" s="9" t="s">
        <v>52</v>
      </c>
      <c r="BZ7" s="9" t="s">
        <v>53</v>
      </c>
      <c r="CA7" s="9" t="s">
        <v>54</v>
      </c>
      <c r="CB7" s="7" t="s">
        <v>55</v>
      </c>
      <c r="CC7" s="7" t="s">
        <v>56</v>
      </c>
    </row>
    <row r="8" spans="1:82" s="31" customFormat="1" ht="87" customHeight="1" x14ac:dyDescent="0.3">
      <c r="A8" s="22">
        <v>1</v>
      </c>
      <c r="B8" s="23" t="s">
        <v>57</v>
      </c>
      <c r="C8" s="24" t="s">
        <v>58</v>
      </c>
      <c r="D8" s="24" t="s">
        <v>59</v>
      </c>
      <c r="E8" s="25" t="s">
        <v>60</v>
      </c>
      <c r="F8" s="26" t="s">
        <v>61</v>
      </c>
      <c r="G8" s="27">
        <v>2016</v>
      </c>
      <c r="H8" s="25" t="s">
        <v>62</v>
      </c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 t="e">
        <f>#REF!</f>
        <v>#REF!</v>
      </c>
      <c r="BJ8" s="32" t="e">
        <f>#REF!</f>
        <v>#REF!</v>
      </c>
      <c r="CD8" s="33"/>
    </row>
    <row r="9" spans="1:82" s="31" customFormat="1" ht="87" customHeight="1" x14ac:dyDescent="0.3">
      <c r="A9" s="22">
        <v>2</v>
      </c>
      <c r="B9" s="23" t="s">
        <v>63</v>
      </c>
      <c r="C9" s="24" t="s">
        <v>58</v>
      </c>
      <c r="D9" s="24" t="s">
        <v>59</v>
      </c>
      <c r="E9" s="25" t="s">
        <v>64</v>
      </c>
      <c r="F9" s="26" t="s">
        <v>61</v>
      </c>
      <c r="G9" s="27">
        <v>2016</v>
      </c>
      <c r="H9" s="25" t="s">
        <v>65</v>
      </c>
      <c r="I9" s="28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29"/>
      <c r="AR9" s="29"/>
      <c r="AS9" s="29"/>
      <c r="AT9" s="30" t="e">
        <f>#REF!</f>
        <v>#REF!</v>
      </c>
      <c r="BJ9" s="32" t="e">
        <f>#REF!</f>
        <v>#REF!</v>
      </c>
      <c r="CD9" s="33"/>
    </row>
    <row r="10" spans="1:82" s="31" customFormat="1" ht="87" customHeight="1" x14ac:dyDescent="0.3">
      <c r="A10" s="22">
        <v>3</v>
      </c>
      <c r="B10" s="23" t="s">
        <v>66</v>
      </c>
      <c r="C10" s="25" t="s">
        <v>58</v>
      </c>
      <c r="D10" s="25" t="s">
        <v>59</v>
      </c>
      <c r="E10" s="35" t="s">
        <v>67</v>
      </c>
      <c r="F10" s="35" t="s">
        <v>68</v>
      </c>
      <c r="G10" s="25">
        <v>2016</v>
      </c>
      <c r="H10" s="25" t="s">
        <v>69</v>
      </c>
      <c r="I10" s="28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29"/>
      <c r="AR10" s="29"/>
      <c r="AS10" s="29"/>
      <c r="BZ10" s="32" t="e">
        <f>#REF!</f>
        <v>#REF!</v>
      </c>
      <c r="CD10" s="33"/>
    </row>
    <row r="11" spans="1:82" s="31" customFormat="1" ht="87" customHeight="1" x14ac:dyDescent="0.3">
      <c r="A11" s="22">
        <v>4</v>
      </c>
      <c r="B11" s="36" t="s">
        <v>70</v>
      </c>
      <c r="C11" s="24" t="s">
        <v>71</v>
      </c>
      <c r="D11" s="24" t="s">
        <v>72</v>
      </c>
      <c r="E11" s="24" t="s">
        <v>73</v>
      </c>
      <c r="F11" s="37" t="s">
        <v>74</v>
      </c>
      <c r="G11" s="27">
        <v>2015</v>
      </c>
      <c r="H11" s="24" t="s">
        <v>75</v>
      </c>
      <c r="I11" s="2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39"/>
      <c r="AH11" s="39"/>
      <c r="AI11" s="39"/>
      <c r="AJ11" s="39"/>
      <c r="AK11" s="40"/>
      <c r="AL11" s="40"/>
      <c r="AM11" s="40"/>
      <c r="AN11" s="38"/>
      <c r="AO11" s="38"/>
      <c r="AP11" s="38"/>
      <c r="AR11" s="41"/>
      <c r="AS11" s="41"/>
      <c r="AT11" s="30" t="e">
        <f>#REF!</f>
        <v>#REF!</v>
      </c>
      <c r="BJ11" s="32" t="e">
        <f>#REF!</f>
        <v>#REF!</v>
      </c>
      <c r="CD11" s="33"/>
    </row>
    <row r="12" spans="1:82" s="31" customFormat="1" ht="87" customHeight="1" x14ac:dyDescent="0.3">
      <c r="A12" s="22">
        <v>5</v>
      </c>
      <c r="B12" s="23" t="s">
        <v>76</v>
      </c>
      <c r="C12" s="25" t="s">
        <v>58</v>
      </c>
      <c r="D12" s="25" t="s">
        <v>59</v>
      </c>
      <c r="E12" s="42" t="s">
        <v>77</v>
      </c>
      <c r="F12" s="43">
        <v>42667</v>
      </c>
      <c r="G12" s="27">
        <v>2016</v>
      </c>
      <c r="H12" s="24" t="s">
        <v>78</v>
      </c>
      <c r="I12" s="28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29"/>
      <c r="AR12" s="29"/>
      <c r="AS12" s="29"/>
      <c r="BF12" s="32" t="e">
        <f>#REF!</f>
        <v>#REF!</v>
      </c>
      <c r="CD12" s="33"/>
    </row>
    <row r="13" spans="1:82" s="31" customFormat="1" ht="87" customHeight="1" x14ac:dyDescent="0.3">
      <c r="A13" s="22">
        <v>6</v>
      </c>
      <c r="B13" s="23" t="s">
        <v>79</v>
      </c>
      <c r="C13" s="24" t="s">
        <v>58</v>
      </c>
      <c r="D13" s="24" t="s">
        <v>59</v>
      </c>
      <c r="E13" s="25" t="s">
        <v>80</v>
      </c>
      <c r="F13" s="26" t="s">
        <v>61</v>
      </c>
      <c r="G13" s="27">
        <v>2016</v>
      </c>
      <c r="H13" s="25" t="s">
        <v>81</v>
      </c>
      <c r="I13" s="28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29"/>
      <c r="AR13" s="29"/>
      <c r="AS13" s="29"/>
      <c r="BF13" s="44"/>
      <c r="BG13" s="44"/>
      <c r="BH13" s="45" t="e">
        <f>#REF!</f>
        <v>#REF!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D13" s="33"/>
    </row>
    <row r="14" spans="1:82" s="31" customFormat="1" ht="87" customHeight="1" x14ac:dyDescent="0.3">
      <c r="A14" s="22">
        <v>7</v>
      </c>
      <c r="B14" s="23" t="s">
        <v>82</v>
      </c>
      <c r="C14" s="24" t="s">
        <v>58</v>
      </c>
      <c r="D14" s="24" t="s">
        <v>72</v>
      </c>
      <c r="E14" s="24" t="s">
        <v>83</v>
      </c>
      <c r="F14" s="37">
        <v>41992</v>
      </c>
      <c r="G14" s="27" t="s">
        <v>84</v>
      </c>
      <c r="H14" s="24" t="s">
        <v>85</v>
      </c>
      <c r="I14" s="28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29"/>
      <c r="AR14" s="29"/>
      <c r="AS14" s="29"/>
      <c r="AT14" s="30" t="e">
        <f>#REF!</f>
        <v>#REF!</v>
      </c>
      <c r="BJ14" s="32" t="e">
        <f>#REF!</f>
        <v>#REF!</v>
      </c>
      <c r="CD14" s="33"/>
    </row>
    <row r="15" spans="1:82" s="31" customFormat="1" ht="87" customHeight="1" x14ac:dyDescent="0.3">
      <c r="A15" s="22">
        <v>8</v>
      </c>
      <c r="B15" s="36" t="s">
        <v>86</v>
      </c>
      <c r="C15" s="24" t="s">
        <v>58</v>
      </c>
      <c r="D15" s="24" t="s">
        <v>72</v>
      </c>
      <c r="E15" s="24" t="s">
        <v>87</v>
      </c>
      <c r="F15" s="37">
        <v>42116</v>
      </c>
      <c r="G15" s="27">
        <v>2015</v>
      </c>
      <c r="H15" s="24" t="s">
        <v>88</v>
      </c>
      <c r="I15" s="2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39"/>
      <c r="AH15" s="39"/>
      <c r="AI15" s="39"/>
      <c r="AJ15" s="39"/>
      <c r="AK15" s="40"/>
      <c r="AL15" s="40"/>
      <c r="AM15" s="40"/>
      <c r="AN15" s="38"/>
      <c r="AO15" s="38"/>
      <c r="AP15" s="38"/>
      <c r="AR15" s="41"/>
      <c r="AS15" s="41"/>
      <c r="AT15" s="30" t="e">
        <f>#REF!</f>
        <v>#REF!</v>
      </c>
      <c r="BJ15" s="32" t="e">
        <f>#REF!</f>
        <v>#REF!</v>
      </c>
      <c r="CD15" s="33"/>
    </row>
    <row r="16" spans="1:82" s="31" customFormat="1" ht="87" customHeight="1" x14ac:dyDescent="0.3">
      <c r="A16" s="22">
        <v>9</v>
      </c>
      <c r="B16" s="23" t="s">
        <v>89</v>
      </c>
      <c r="C16" s="24" t="s">
        <v>58</v>
      </c>
      <c r="D16" s="24" t="s">
        <v>59</v>
      </c>
      <c r="E16" s="35" t="s">
        <v>90</v>
      </c>
      <c r="F16" s="46" t="s">
        <v>91</v>
      </c>
      <c r="G16" s="25">
        <v>2015</v>
      </c>
      <c r="H16" s="24" t="s">
        <v>92</v>
      </c>
      <c r="I16" s="28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29"/>
      <c r="AR16" s="29"/>
      <c r="AS16" s="29"/>
      <c r="BO16" s="32" t="e">
        <f>#REF!</f>
        <v>#REF!</v>
      </c>
      <c r="CD16" s="33"/>
    </row>
    <row r="17" spans="1:82" s="31" customFormat="1" ht="87" customHeight="1" x14ac:dyDescent="0.3">
      <c r="A17" s="22">
        <v>10</v>
      </c>
      <c r="B17" s="23" t="s">
        <v>93</v>
      </c>
      <c r="C17" s="25" t="s">
        <v>58</v>
      </c>
      <c r="D17" s="25" t="s">
        <v>59</v>
      </c>
      <c r="E17" s="42" t="s">
        <v>94</v>
      </c>
      <c r="F17" s="43">
        <v>42670</v>
      </c>
      <c r="G17" s="25">
        <v>2016</v>
      </c>
      <c r="H17" s="24" t="s">
        <v>95</v>
      </c>
      <c r="I17" s="28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29"/>
      <c r="AR17" s="29"/>
      <c r="AS17" s="29"/>
      <c r="AT17" s="30" t="e">
        <f>#REF!</f>
        <v>#REF!</v>
      </c>
      <c r="BJ17" s="32" t="e">
        <f>#REF!</f>
        <v>#REF!</v>
      </c>
      <c r="CD17" s="33"/>
    </row>
    <row r="18" spans="1:82" s="31" customFormat="1" ht="87" customHeight="1" x14ac:dyDescent="0.3">
      <c r="A18" s="22">
        <v>11</v>
      </c>
      <c r="B18" s="23" t="s">
        <v>96</v>
      </c>
      <c r="C18" s="24" t="s">
        <v>71</v>
      </c>
      <c r="D18" s="24" t="s">
        <v>59</v>
      </c>
      <c r="E18" s="35" t="s">
        <v>97</v>
      </c>
      <c r="F18" s="47">
        <v>42296</v>
      </c>
      <c r="G18" s="27">
        <v>2015</v>
      </c>
      <c r="H18" s="24" t="s">
        <v>98</v>
      </c>
      <c r="I18" s="28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29"/>
      <c r="AR18" s="29"/>
      <c r="AS18" s="29"/>
      <c r="BF18" s="32" t="e">
        <f>#REF!</f>
        <v>#REF!</v>
      </c>
      <c r="CD18" s="33"/>
    </row>
    <row r="19" spans="1:82" s="48" customFormat="1" ht="87" customHeight="1" x14ac:dyDescent="0.3">
      <c r="A19" s="22">
        <v>12</v>
      </c>
      <c r="B19" s="23" t="s">
        <v>99</v>
      </c>
      <c r="C19" s="25" t="s">
        <v>58</v>
      </c>
      <c r="D19" s="25" t="s">
        <v>59</v>
      </c>
      <c r="E19" s="42" t="s">
        <v>100</v>
      </c>
      <c r="F19" s="43">
        <v>42698</v>
      </c>
      <c r="G19" s="25">
        <v>2016</v>
      </c>
      <c r="H19" s="24" t="s">
        <v>101</v>
      </c>
      <c r="I19" s="2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29"/>
      <c r="AR19" s="29"/>
      <c r="AS19" s="29"/>
      <c r="BX19" s="30" t="e">
        <f>#REF!</f>
        <v>#REF!</v>
      </c>
      <c r="CD19" s="33"/>
    </row>
    <row r="20" spans="1:82" s="31" customFormat="1" ht="87" customHeight="1" x14ac:dyDescent="0.3">
      <c r="A20" s="22">
        <v>13</v>
      </c>
      <c r="B20" s="23" t="s">
        <v>102</v>
      </c>
      <c r="C20" s="24" t="s">
        <v>58</v>
      </c>
      <c r="D20" s="24" t="s">
        <v>59</v>
      </c>
      <c r="E20" s="35" t="s">
        <v>103</v>
      </c>
      <c r="F20" s="35" t="s">
        <v>104</v>
      </c>
      <c r="G20" s="25">
        <v>2016</v>
      </c>
      <c r="H20" s="24" t="s">
        <v>105</v>
      </c>
      <c r="I20" s="28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29"/>
      <c r="AR20" s="29"/>
      <c r="AS20" s="29"/>
      <c r="BJ20" s="32" t="e">
        <f>#REF!</f>
        <v>#REF!</v>
      </c>
      <c r="CD20" s="33"/>
    </row>
    <row r="21" spans="1:82" s="31" customFormat="1" ht="87" customHeight="1" x14ac:dyDescent="0.3">
      <c r="A21" s="22">
        <v>14</v>
      </c>
      <c r="B21" s="23" t="s">
        <v>106</v>
      </c>
      <c r="C21" s="25" t="s">
        <v>58</v>
      </c>
      <c r="D21" s="25" t="s">
        <v>59</v>
      </c>
      <c r="E21" s="42" t="s">
        <v>107</v>
      </c>
      <c r="F21" s="49">
        <v>42676</v>
      </c>
      <c r="G21" s="25">
        <v>2016</v>
      </c>
      <c r="H21" s="24" t="s">
        <v>108</v>
      </c>
      <c r="I21" s="28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29"/>
      <c r="AR21" s="29"/>
      <c r="AS21" s="29"/>
      <c r="BY21" s="32" t="e">
        <f>#REF!</f>
        <v>#REF!</v>
      </c>
      <c r="CD21" s="33"/>
    </row>
    <row r="22" spans="1:82" s="31" customFormat="1" ht="87" customHeight="1" x14ac:dyDescent="0.3">
      <c r="A22" s="22">
        <v>15</v>
      </c>
      <c r="B22" s="23" t="s">
        <v>109</v>
      </c>
      <c r="C22" s="24" t="s">
        <v>58</v>
      </c>
      <c r="D22" s="24" t="s">
        <v>59</v>
      </c>
      <c r="E22" s="35" t="s">
        <v>110</v>
      </c>
      <c r="F22" s="35" t="s">
        <v>104</v>
      </c>
      <c r="G22" s="25">
        <v>2016</v>
      </c>
      <c r="H22" s="24" t="s">
        <v>111</v>
      </c>
      <c r="I22" s="2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29"/>
      <c r="AR22" s="29"/>
      <c r="AS22" s="29"/>
      <c r="AT22" s="30" t="e">
        <f>#REF!</f>
        <v>#REF!</v>
      </c>
      <c r="BO22" s="32" t="e">
        <f>#REF!</f>
        <v>#REF!</v>
      </c>
      <c r="CD22" s="33"/>
    </row>
    <row r="23" spans="1:82" s="48" customFormat="1" ht="87" customHeight="1" x14ac:dyDescent="0.3">
      <c r="A23" s="22">
        <v>16</v>
      </c>
      <c r="B23" s="23" t="s">
        <v>112</v>
      </c>
      <c r="C23" s="24" t="s">
        <v>58</v>
      </c>
      <c r="D23" s="24" t="s">
        <v>59</v>
      </c>
      <c r="E23" s="25" t="s">
        <v>113</v>
      </c>
      <c r="F23" s="26" t="s">
        <v>114</v>
      </c>
      <c r="G23" s="27">
        <v>2016</v>
      </c>
      <c r="H23" s="25" t="s">
        <v>115</v>
      </c>
      <c r="I23" s="2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29"/>
      <c r="AR23" s="29"/>
      <c r="AS23" s="29"/>
      <c r="AT23" s="30" t="e">
        <f>#REF!</f>
        <v>#REF!</v>
      </c>
      <c r="CB23" s="30" t="e">
        <f>#REF!</f>
        <v>#REF!</v>
      </c>
      <c r="CD23" s="33"/>
    </row>
    <row r="24" spans="1:82" s="31" customFormat="1" ht="87" customHeight="1" x14ac:dyDescent="0.3">
      <c r="A24" s="22">
        <v>17</v>
      </c>
      <c r="B24" s="36" t="s">
        <v>116</v>
      </c>
      <c r="C24" s="24" t="s">
        <v>117</v>
      </c>
      <c r="D24" s="24" t="s">
        <v>72</v>
      </c>
      <c r="E24" s="24" t="s">
        <v>118</v>
      </c>
      <c r="F24" s="37">
        <v>42146</v>
      </c>
      <c r="G24" s="27">
        <v>2015</v>
      </c>
      <c r="H24" s="24" t="s">
        <v>119</v>
      </c>
      <c r="I24" s="2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39"/>
      <c r="AH24" s="39"/>
      <c r="AI24" s="39"/>
      <c r="AJ24" s="39"/>
      <c r="AK24" s="40"/>
      <c r="AL24" s="40"/>
      <c r="AM24" s="40"/>
      <c r="AN24" s="38"/>
      <c r="AO24" s="38"/>
      <c r="AP24" s="38"/>
      <c r="AR24" s="41"/>
      <c r="AS24" s="41"/>
      <c r="AT24" s="30" t="e">
        <f>#REF!</f>
        <v>#REF!</v>
      </c>
      <c r="BW24" s="32" t="e">
        <f>#REF!</f>
        <v>#REF!</v>
      </c>
      <c r="CD24" s="33"/>
    </row>
    <row r="25" spans="1:82" s="31" customFormat="1" ht="87" customHeight="1" x14ac:dyDescent="0.3">
      <c r="A25" s="22">
        <v>18</v>
      </c>
      <c r="B25" s="23" t="s">
        <v>120</v>
      </c>
      <c r="C25" s="24" t="s">
        <v>58</v>
      </c>
      <c r="D25" s="25" t="s">
        <v>59</v>
      </c>
      <c r="E25" s="35" t="s">
        <v>121</v>
      </c>
      <c r="F25" s="26" t="s">
        <v>122</v>
      </c>
      <c r="G25" s="27">
        <v>2016</v>
      </c>
      <c r="H25" s="35" t="s">
        <v>123</v>
      </c>
      <c r="I25" s="28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29"/>
      <c r="AR25" s="29"/>
      <c r="AS25" s="29"/>
      <c r="CA25" s="32" t="e">
        <f>#REF!</f>
        <v>#REF!</v>
      </c>
      <c r="CD25" s="33"/>
    </row>
    <row r="26" spans="1:82" s="29" customFormat="1" ht="87" customHeight="1" x14ac:dyDescent="0.3">
      <c r="A26" s="22">
        <v>19</v>
      </c>
      <c r="B26" s="23" t="s">
        <v>124</v>
      </c>
      <c r="C26" s="25" t="s">
        <v>58</v>
      </c>
      <c r="D26" s="25" t="s">
        <v>59</v>
      </c>
      <c r="E26" s="42" t="s">
        <v>125</v>
      </c>
      <c r="F26" s="49">
        <v>42703</v>
      </c>
      <c r="G26" s="27">
        <v>2016</v>
      </c>
      <c r="H26" s="24" t="s">
        <v>126</v>
      </c>
      <c r="I26" s="28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T26" s="30" t="e">
        <f>#REF!</f>
        <v>#REF!</v>
      </c>
      <c r="BJ26" s="32" t="e">
        <f>#REF!</f>
        <v>#REF!</v>
      </c>
      <c r="CD26" s="2"/>
    </row>
    <row r="27" spans="1:82" s="31" customFormat="1" ht="87" customHeight="1" x14ac:dyDescent="0.3">
      <c r="A27" s="22">
        <v>20</v>
      </c>
      <c r="B27" s="50" t="s">
        <v>127</v>
      </c>
      <c r="C27" s="24" t="s">
        <v>58</v>
      </c>
      <c r="D27" s="24" t="s">
        <v>128</v>
      </c>
      <c r="E27" s="51" t="s">
        <v>129</v>
      </c>
      <c r="F27" s="26" t="s">
        <v>130</v>
      </c>
      <c r="G27" s="27">
        <v>2016</v>
      </c>
      <c r="H27" s="51" t="s">
        <v>131</v>
      </c>
      <c r="I27" s="28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29"/>
      <c r="AR27" s="29"/>
      <c r="AS27" s="29"/>
      <c r="BO27" s="32" t="e">
        <f>#REF!</f>
        <v>#REF!</v>
      </c>
      <c r="CD27" s="33"/>
    </row>
    <row r="28" spans="1:82" s="31" customFormat="1" ht="87" customHeight="1" x14ac:dyDescent="0.3">
      <c r="A28" s="22">
        <v>21</v>
      </c>
      <c r="B28" s="23" t="s">
        <v>132</v>
      </c>
      <c r="C28" s="24" t="s">
        <v>58</v>
      </c>
      <c r="D28" s="24" t="s">
        <v>59</v>
      </c>
      <c r="E28" s="25" t="s">
        <v>133</v>
      </c>
      <c r="F28" s="26" t="s">
        <v>61</v>
      </c>
      <c r="G28" s="27">
        <v>2016</v>
      </c>
      <c r="H28" s="25" t="s">
        <v>134</v>
      </c>
      <c r="I28" s="28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29"/>
      <c r="AR28" s="29"/>
      <c r="AS28" s="29"/>
      <c r="AT28" s="30" t="e">
        <f>#REF!</f>
        <v>#REF!</v>
      </c>
      <c r="BM28" s="32" t="e">
        <f>#REF!</f>
        <v>#REF!</v>
      </c>
      <c r="CD28" s="33"/>
    </row>
    <row r="29" spans="1:82" s="31" customFormat="1" ht="87" customHeight="1" x14ac:dyDescent="0.3">
      <c r="A29" s="22">
        <v>22</v>
      </c>
      <c r="B29" s="23" t="s">
        <v>135</v>
      </c>
      <c r="C29" s="24" t="s">
        <v>58</v>
      </c>
      <c r="D29" s="24" t="s">
        <v>59</v>
      </c>
      <c r="E29" s="25" t="s">
        <v>136</v>
      </c>
      <c r="F29" s="26" t="s">
        <v>137</v>
      </c>
      <c r="G29" s="27">
        <v>2016</v>
      </c>
      <c r="H29" s="25" t="s">
        <v>138</v>
      </c>
      <c r="I29" s="28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29"/>
      <c r="AR29" s="29"/>
      <c r="AS29" s="29"/>
      <c r="BJ29" s="32" t="e">
        <f>#REF!</f>
        <v>#REF!</v>
      </c>
      <c r="CD29" s="33"/>
    </row>
    <row r="30" spans="1:82" s="48" customFormat="1" ht="87" customHeight="1" x14ac:dyDescent="0.3">
      <c r="A30" s="22">
        <v>23</v>
      </c>
      <c r="B30" s="23" t="s">
        <v>139</v>
      </c>
      <c r="C30" s="25" t="s">
        <v>58</v>
      </c>
      <c r="D30" s="25" t="s">
        <v>59</v>
      </c>
      <c r="E30" s="42" t="s">
        <v>140</v>
      </c>
      <c r="F30" s="43">
        <v>42705</v>
      </c>
      <c r="G30" s="27">
        <v>2016</v>
      </c>
      <c r="H30" s="24" t="s">
        <v>141</v>
      </c>
      <c r="I30" s="28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29"/>
      <c r="AR30" s="29"/>
      <c r="AS30" s="29"/>
      <c r="BF30" s="32" t="e">
        <f>#REF!</f>
        <v>#REF!</v>
      </c>
      <c r="CD30" s="33"/>
    </row>
    <row r="31" spans="1:82" s="31" customFormat="1" ht="87" customHeight="1" x14ac:dyDescent="0.3">
      <c r="A31" s="22">
        <v>24</v>
      </c>
      <c r="B31" s="23" t="s">
        <v>142</v>
      </c>
      <c r="C31" s="25" t="s">
        <v>58</v>
      </c>
      <c r="D31" s="25" t="s">
        <v>59</v>
      </c>
      <c r="E31" s="35" t="s">
        <v>143</v>
      </c>
      <c r="F31" s="35" t="s">
        <v>68</v>
      </c>
      <c r="G31" s="25">
        <v>2016</v>
      </c>
      <c r="H31" s="25" t="s">
        <v>144</v>
      </c>
      <c r="I31" s="28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29"/>
      <c r="AR31" s="29"/>
      <c r="AS31" s="29"/>
      <c r="BM31" s="32" t="e">
        <f>#REF!</f>
        <v>#REF!</v>
      </c>
      <c r="CD31" s="33"/>
    </row>
    <row r="32" spans="1:82" s="29" customFormat="1" ht="87" customHeight="1" x14ac:dyDescent="0.3">
      <c r="A32" s="22">
        <v>25</v>
      </c>
      <c r="B32" s="23" t="s">
        <v>145</v>
      </c>
      <c r="C32" s="25" t="s">
        <v>58</v>
      </c>
      <c r="D32" s="25" t="s">
        <v>59</v>
      </c>
      <c r="E32" s="35" t="s">
        <v>146</v>
      </c>
      <c r="F32" s="35" t="s">
        <v>147</v>
      </c>
      <c r="G32" s="25">
        <v>2016</v>
      </c>
      <c r="H32" s="25" t="s">
        <v>148</v>
      </c>
      <c r="I32" s="28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T32" s="30" t="e">
        <f>#REF!</f>
        <v>#REF!</v>
      </c>
      <c r="BT32" s="32" t="e">
        <f>#REF!</f>
        <v>#REF!</v>
      </c>
      <c r="CD32" s="2"/>
    </row>
    <row r="33" spans="1:82" s="31" customFormat="1" ht="87" customHeight="1" x14ac:dyDescent="0.3">
      <c r="A33" s="22">
        <v>26</v>
      </c>
      <c r="B33" s="50" t="s">
        <v>149</v>
      </c>
      <c r="C33" s="24" t="s">
        <v>58</v>
      </c>
      <c r="D33" s="24" t="s">
        <v>59</v>
      </c>
      <c r="E33" s="25" t="s">
        <v>150</v>
      </c>
      <c r="F33" s="26" t="s">
        <v>114</v>
      </c>
      <c r="G33" s="27">
        <v>2016</v>
      </c>
      <c r="H33" s="25" t="s">
        <v>151</v>
      </c>
      <c r="I33" s="28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29"/>
      <c r="AR33" s="29"/>
      <c r="AS33" s="29"/>
      <c r="BK33" s="32" t="e">
        <f>#REF!</f>
        <v>#REF!</v>
      </c>
      <c r="CD33" s="33"/>
    </row>
    <row r="34" spans="1:82" s="31" customFormat="1" ht="87" customHeight="1" x14ac:dyDescent="0.3">
      <c r="A34" s="22">
        <v>27</v>
      </c>
      <c r="B34" s="23" t="s">
        <v>152</v>
      </c>
      <c r="C34" s="24" t="s">
        <v>58</v>
      </c>
      <c r="D34" s="24" t="s">
        <v>59</v>
      </c>
      <c r="E34" s="25" t="s">
        <v>153</v>
      </c>
      <c r="F34" s="26" t="s">
        <v>154</v>
      </c>
      <c r="G34" s="27">
        <v>2016</v>
      </c>
      <c r="H34" s="25" t="s">
        <v>155</v>
      </c>
      <c r="I34" s="28"/>
      <c r="J34" s="5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29"/>
      <c r="AR34" s="29"/>
      <c r="AS34" s="29"/>
      <c r="BJ34" s="32" t="e">
        <f>#REF!</f>
        <v>#REF!</v>
      </c>
      <c r="CD34" s="33"/>
    </row>
    <row r="35" spans="1:82" s="31" customFormat="1" ht="87" customHeight="1" x14ac:dyDescent="0.3">
      <c r="A35" s="22">
        <v>28</v>
      </c>
      <c r="B35" s="23" t="s">
        <v>156</v>
      </c>
      <c r="C35" s="25" t="s">
        <v>58</v>
      </c>
      <c r="D35" s="25" t="s">
        <v>59</v>
      </c>
      <c r="E35" s="42" t="s">
        <v>157</v>
      </c>
      <c r="F35" s="43">
        <v>42667</v>
      </c>
      <c r="G35" s="27">
        <v>2016</v>
      </c>
      <c r="H35" s="24" t="s">
        <v>158</v>
      </c>
      <c r="I35" s="28"/>
      <c r="J35" s="5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29"/>
      <c r="AR35" s="29"/>
      <c r="AS35" s="29"/>
      <c r="AT35" s="30" t="e">
        <f>#REF!</f>
        <v>#REF!</v>
      </c>
      <c r="BJ35" s="32" t="e">
        <f>#REF!</f>
        <v>#REF!</v>
      </c>
      <c r="CD35" s="33"/>
    </row>
    <row r="36" spans="1:82" s="31" customFormat="1" ht="87" customHeight="1" x14ac:dyDescent="0.3">
      <c r="A36" s="22">
        <v>29</v>
      </c>
      <c r="B36" s="50" t="s">
        <v>159</v>
      </c>
      <c r="C36" s="24" t="s">
        <v>58</v>
      </c>
      <c r="D36" s="25" t="s">
        <v>59</v>
      </c>
      <c r="E36" s="51" t="s">
        <v>160</v>
      </c>
      <c r="F36" s="26" t="s">
        <v>161</v>
      </c>
      <c r="G36" s="27">
        <v>2016</v>
      </c>
      <c r="H36" s="51" t="s">
        <v>162</v>
      </c>
      <c r="I36" s="28"/>
      <c r="J36" s="5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29"/>
      <c r="AR36" s="29"/>
      <c r="AS36" s="29"/>
      <c r="BM36" s="32" t="e">
        <f>#REF!</f>
        <v>#REF!</v>
      </c>
      <c r="CD36" s="33"/>
    </row>
    <row r="37" spans="1:82" s="31" customFormat="1" ht="87" customHeight="1" x14ac:dyDescent="0.3">
      <c r="A37" s="22">
        <v>30</v>
      </c>
      <c r="B37" s="23" t="s">
        <v>163</v>
      </c>
      <c r="C37" s="25" t="s">
        <v>58</v>
      </c>
      <c r="D37" s="25" t="s">
        <v>59</v>
      </c>
      <c r="E37" s="35" t="s">
        <v>164</v>
      </c>
      <c r="F37" s="35" t="s">
        <v>147</v>
      </c>
      <c r="G37" s="25">
        <v>2016</v>
      </c>
      <c r="H37" s="25" t="s">
        <v>165</v>
      </c>
      <c r="I37" s="28"/>
      <c r="J37" s="5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29"/>
      <c r="AR37" s="29"/>
      <c r="AS37" s="29"/>
      <c r="AT37" s="30" t="e">
        <f>#REF!</f>
        <v>#REF!</v>
      </c>
      <c r="BM37" s="32" t="e">
        <f>#REF!</f>
        <v>#REF!</v>
      </c>
      <c r="CD37" s="33"/>
    </row>
    <row r="38" spans="1:82" s="31" customFormat="1" ht="87" customHeight="1" x14ac:dyDescent="0.3">
      <c r="A38" s="22">
        <v>31</v>
      </c>
      <c r="B38" s="36" t="s">
        <v>166</v>
      </c>
      <c r="C38" s="24" t="s">
        <v>167</v>
      </c>
      <c r="D38" s="24" t="s">
        <v>72</v>
      </c>
      <c r="E38" s="24" t="s">
        <v>168</v>
      </c>
      <c r="F38" s="37">
        <v>41996</v>
      </c>
      <c r="G38" s="27" t="s">
        <v>84</v>
      </c>
      <c r="H38" s="24" t="s">
        <v>169</v>
      </c>
      <c r="I38" s="28"/>
      <c r="J38" s="5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39"/>
      <c r="AH38" s="39"/>
      <c r="AI38" s="39"/>
      <c r="AJ38" s="39"/>
      <c r="AK38" s="40"/>
      <c r="AL38" s="40"/>
      <c r="AM38" s="40"/>
      <c r="AN38" s="38"/>
      <c r="AO38" s="38"/>
      <c r="AP38" s="38"/>
      <c r="AQ38" s="31">
        <v>16</v>
      </c>
      <c r="AR38" s="41" t="str">
        <f>LOOKUP(AQ38,[2]Fix!$B$2:$B$34,[2]Fix!$C$2:$C$34)</f>
        <v xml:space="preserve">Dinas Komunikasi Informasi dan Kehumasan DKI Jakarta </v>
      </c>
      <c r="AS38" s="41" t="str">
        <f>LOOKUP(AQ38,[2]Fix!$B$2:$B$34,[2]Fix!$E$2:$E$34)</f>
        <v>DPP ASPERINDO</v>
      </c>
      <c r="BJ38" s="32" t="e">
        <f>#REF!</f>
        <v>#REF!</v>
      </c>
      <c r="CD38" s="33"/>
    </row>
    <row r="39" spans="1:82" s="54" customFormat="1" ht="87" customHeight="1" x14ac:dyDescent="0.3">
      <c r="A39" s="22">
        <v>32</v>
      </c>
      <c r="B39" s="36" t="s">
        <v>166</v>
      </c>
      <c r="C39" s="24" t="s">
        <v>170</v>
      </c>
      <c r="D39" s="24" t="s">
        <v>72</v>
      </c>
      <c r="E39" s="24" t="s">
        <v>171</v>
      </c>
      <c r="F39" s="37">
        <v>41996</v>
      </c>
      <c r="G39" s="27" t="s">
        <v>84</v>
      </c>
      <c r="H39" s="24" t="s">
        <v>169</v>
      </c>
      <c r="I39" s="28"/>
      <c r="J39" s="53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9"/>
      <c r="AH39" s="39"/>
      <c r="AI39" s="39"/>
      <c r="AJ39" s="39"/>
      <c r="AK39" s="40"/>
      <c r="AL39" s="40"/>
      <c r="AM39" s="40"/>
      <c r="AN39" s="38"/>
      <c r="AO39" s="38"/>
      <c r="AP39" s="38"/>
      <c r="AQ39" s="31">
        <v>16</v>
      </c>
      <c r="AR39" s="41" t="str">
        <f>LOOKUP(AQ39,[2]Fix!$B$2:$B$34,[2]Fix!$C$2:$C$34)</f>
        <v xml:space="preserve">Dinas Komunikasi Informasi dan Kehumasan DKI Jakarta </v>
      </c>
      <c r="AS39" s="41" t="str">
        <f>LOOKUP(AQ39,[2]Fix!$B$2:$B$34,[2]Fix!$E$2:$E$34)</f>
        <v>DPP ASPERINDO</v>
      </c>
      <c r="BJ39" s="32" t="e">
        <f>#REF!</f>
        <v>#REF!</v>
      </c>
      <c r="CD39" s="33"/>
    </row>
    <row r="40" spans="1:82" s="31" customFormat="1" ht="87" customHeight="1" x14ac:dyDescent="0.3">
      <c r="A40" s="22">
        <v>33</v>
      </c>
      <c r="B40" s="23" t="s">
        <v>172</v>
      </c>
      <c r="C40" s="25" t="s">
        <v>58</v>
      </c>
      <c r="D40" s="25" t="s">
        <v>59</v>
      </c>
      <c r="E40" s="42" t="s">
        <v>173</v>
      </c>
      <c r="F40" s="43">
        <v>42670</v>
      </c>
      <c r="G40" s="25">
        <v>2016</v>
      </c>
      <c r="H40" s="24" t="s">
        <v>174</v>
      </c>
      <c r="I40" s="28"/>
      <c r="J40" s="5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29"/>
      <c r="AR40" s="29"/>
      <c r="AS40" s="29"/>
      <c r="CC40" s="32" t="e">
        <f>#REF!</f>
        <v>#REF!</v>
      </c>
      <c r="CD40" s="33"/>
    </row>
    <row r="41" spans="1:82" s="29" customFormat="1" ht="87" customHeight="1" x14ac:dyDescent="0.3">
      <c r="A41" s="22">
        <v>34</v>
      </c>
      <c r="B41" s="55" t="s">
        <v>175</v>
      </c>
      <c r="C41" s="24" t="s">
        <v>71</v>
      </c>
      <c r="D41" s="24" t="s">
        <v>128</v>
      </c>
      <c r="E41" s="24" t="s">
        <v>176</v>
      </c>
      <c r="F41" s="37" t="s">
        <v>74</v>
      </c>
      <c r="G41" s="27">
        <v>2015</v>
      </c>
      <c r="H41" s="24" t="s">
        <v>177</v>
      </c>
      <c r="I41" s="28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57"/>
      <c r="AH41" s="57"/>
      <c r="AI41" s="57"/>
      <c r="AJ41" s="57"/>
      <c r="AK41" s="58"/>
      <c r="AL41" s="58"/>
      <c r="AM41" s="58"/>
      <c r="AN41" s="56"/>
      <c r="AO41" s="56"/>
      <c r="AP41" s="56"/>
      <c r="AQ41" s="31"/>
      <c r="AR41" s="41"/>
      <c r="AS41" s="41"/>
      <c r="AT41" s="30" t="e">
        <f>#REF!</f>
        <v>#REF!</v>
      </c>
      <c r="BW41" s="32" t="e">
        <f>#REF!</f>
        <v>#REF!</v>
      </c>
      <c r="CD41" s="2"/>
    </row>
    <row r="42" spans="1:82" s="29" customFormat="1" ht="87" customHeight="1" x14ac:dyDescent="0.3">
      <c r="A42" s="22">
        <v>35</v>
      </c>
      <c r="B42" s="59" t="s">
        <v>178</v>
      </c>
      <c r="C42" s="24" t="s">
        <v>58</v>
      </c>
      <c r="D42" s="24" t="s">
        <v>59</v>
      </c>
      <c r="E42" s="25" t="s">
        <v>179</v>
      </c>
      <c r="F42" s="26" t="s">
        <v>180</v>
      </c>
      <c r="G42" s="27">
        <v>2016</v>
      </c>
      <c r="H42" s="25" t="s">
        <v>181</v>
      </c>
      <c r="I42" s="2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CC42" s="32" t="e">
        <f>#REF!</f>
        <v>#REF!</v>
      </c>
      <c r="CD42" s="2"/>
    </row>
    <row r="43" spans="1:82" s="29" customFormat="1" ht="87" customHeight="1" x14ac:dyDescent="0.3">
      <c r="A43" s="22">
        <v>36</v>
      </c>
      <c r="B43" s="55" t="s">
        <v>182</v>
      </c>
      <c r="C43" s="24" t="s">
        <v>58</v>
      </c>
      <c r="D43" s="24" t="s">
        <v>72</v>
      </c>
      <c r="E43" s="24" t="s">
        <v>183</v>
      </c>
      <c r="F43" s="37">
        <v>42257</v>
      </c>
      <c r="G43" s="27">
        <v>2015</v>
      </c>
      <c r="H43" s="24" t="s">
        <v>184</v>
      </c>
      <c r="I43" s="28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57"/>
      <c r="AH43" s="57"/>
      <c r="AI43" s="57"/>
      <c r="AJ43" s="57"/>
      <c r="AK43" s="58"/>
      <c r="AL43" s="58"/>
      <c r="AM43" s="58"/>
      <c r="AN43" s="56"/>
      <c r="AO43" s="56"/>
      <c r="AP43" s="56"/>
      <c r="AQ43" s="31"/>
      <c r="AR43" s="41"/>
      <c r="AS43" s="41"/>
      <c r="BO43" s="32" t="e">
        <f>#REF!</f>
        <v>#REF!</v>
      </c>
      <c r="CD43" s="2"/>
    </row>
    <row r="44" spans="1:82" s="29" customFormat="1" ht="87" customHeight="1" x14ac:dyDescent="0.3">
      <c r="A44" s="22">
        <v>37</v>
      </c>
      <c r="B44" s="59" t="s">
        <v>185</v>
      </c>
      <c r="C44" s="25"/>
      <c r="D44" s="25"/>
      <c r="E44" s="35" t="s">
        <v>186</v>
      </c>
      <c r="F44" s="35" t="s">
        <v>104</v>
      </c>
      <c r="G44" s="25">
        <v>2016</v>
      </c>
      <c r="H44" s="24" t="s">
        <v>187</v>
      </c>
      <c r="I44" s="28"/>
      <c r="AT44" s="30" t="e">
        <f>#REF!</f>
        <v>#REF!</v>
      </c>
      <c r="CC44" s="32" t="e">
        <f>#REF!</f>
        <v>#REF!</v>
      </c>
      <c r="CD44" s="2"/>
    </row>
    <row r="45" spans="1:82" s="29" customFormat="1" ht="87" customHeight="1" x14ac:dyDescent="0.3">
      <c r="A45" s="22">
        <v>38</v>
      </c>
      <c r="B45" s="59" t="s">
        <v>188</v>
      </c>
      <c r="C45" s="25" t="s">
        <v>58</v>
      </c>
      <c r="D45" s="25" t="s">
        <v>59</v>
      </c>
      <c r="E45" s="42" t="s">
        <v>189</v>
      </c>
      <c r="F45" s="43">
        <v>42685</v>
      </c>
      <c r="G45" s="27">
        <v>2016</v>
      </c>
      <c r="H45" s="24" t="s">
        <v>190</v>
      </c>
      <c r="I45" s="28"/>
      <c r="AT45" s="30" t="e">
        <f>#REF!</f>
        <v>#REF!</v>
      </c>
      <c r="BT45" s="32" t="e">
        <f>#REF!</f>
        <v>#REF!</v>
      </c>
      <c r="CD45" s="2"/>
    </row>
    <row r="46" spans="1:82" s="29" customFormat="1" ht="87" customHeight="1" x14ac:dyDescent="0.3">
      <c r="A46" s="22">
        <v>39</v>
      </c>
      <c r="B46" s="59" t="s">
        <v>191</v>
      </c>
      <c r="C46" s="24" t="s">
        <v>58</v>
      </c>
      <c r="D46" s="24" t="s">
        <v>59</v>
      </c>
      <c r="E46" s="35" t="s">
        <v>192</v>
      </c>
      <c r="F46" s="35" t="s">
        <v>104</v>
      </c>
      <c r="G46" s="25">
        <v>2016</v>
      </c>
      <c r="H46" s="24" t="s">
        <v>193</v>
      </c>
      <c r="I46" s="28"/>
      <c r="AT46" s="32" t="e">
        <f>#REF!</f>
        <v>#REF!</v>
      </c>
      <c r="BJ46" s="32" t="e">
        <f>#REF!</f>
        <v>#REF!</v>
      </c>
      <c r="CD46" s="2"/>
    </row>
    <row r="47" spans="1:82" s="29" customFormat="1" ht="87" customHeight="1" x14ac:dyDescent="0.3">
      <c r="A47" s="22">
        <v>40</v>
      </c>
      <c r="B47" s="61" t="s">
        <v>194</v>
      </c>
      <c r="C47" s="25" t="s">
        <v>195</v>
      </c>
      <c r="D47" s="25" t="s">
        <v>59</v>
      </c>
      <c r="E47" s="42" t="s">
        <v>196</v>
      </c>
      <c r="F47" s="43">
        <v>42667</v>
      </c>
      <c r="G47" s="25">
        <v>2016</v>
      </c>
      <c r="H47" s="24" t="s">
        <v>197</v>
      </c>
      <c r="I47" s="28"/>
      <c r="BJ47" s="32" t="e">
        <f>#REF!</f>
        <v>#REF!</v>
      </c>
      <c r="CD47" s="2"/>
    </row>
    <row r="48" spans="1:82" s="29" customFormat="1" ht="87" customHeight="1" x14ac:dyDescent="0.3">
      <c r="A48" s="22">
        <v>41</v>
      </c>
      <c r="B48" s="59" t="s">
        <v>198</v>
      </c>
      <c r="C48" s="25" t="s">
        <v>195</v>
      </c>
      <c r="D48" s="25" t="s">
        <v>59</v>
      </c>
      <c r="E48" s="35" t="s">
        <v>199</v>
      </c>
      <c r="F48" s="62">
        <v>42626</v>
      </c>
      <c r="G48" s="25">
        <v>2016</v>
      </c>
      <c r="H48" s="24" t="s">
        <v>200</v>
      </c>
      <c r="I48" s="28"/>
      <c r="BJ48" s="32" t="e">
        <f>#REF!</f>
        <v>#REF!</v>
      </c>
      <c r="CD48" s="2"/>
    </row>
    <row r="49" spans="1:82" s="29" customFormat="1" ht="87" customHeight="1" x14ac:dyDescent="0.3">
      <c r="A49" s="22">
        <v>42</v>
      </c>
      <c r="B49" s="55" t="s">
        <v>201</v>
      </c>
      <c r="C49" s="24" t="s">
        <v>195</v>
      </c>
      <c r="D49" s="24" t="s">
        <v>72</v>
      </c>
      <c r="E49" s="24" t="s">
        <v>202</v>
      </c>
      <c r="F49" s="37" t="s">
        <v>203</v>
      </c>
      <c r="G49" s="27">
        <v>2015</v>
      </c>
      <c r="H49" s="24" t="s">
        <v>204</v>
      </c>
      <c r="I49" s="28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7"/>
      <c r="AG49" s="57"/>
      <c r="AH49" s="57"/>
      <c r="AI49" s="57"/>
      <c r="AJ49" s="57"/>
      <c r="AK49" s="58"/>
      <c r="AL49" s="58"/>
      <c r="AM49" s="58"/>
      <c r="AN49" s="56"/>
      <c r="AO49" s="56"/>
      <c r="AP49" s="56"/>
      <c r="AQ49" s="31"/>
      <c r="AR49" s="41"/>
      <c r="AS49" s="41"/>
      <c r="AT49" s="30" t="e">
        <f>#REF!</f>
        <v>#REF!</v>
      </c>
      <c r="BJ49" s="32" t="e">
        <f>#REF!</f>
        <v>#REF!</v>
      </c>
      <c r="CD49" s="2"/>
    </row>
    <row r="50" spans="1:82" s="29" customFormat="1" ht="87" customHeight="1" x14ac:dyDescent="0.3">
      <c r="A50" s="22">
        <v>43</v>
      </c>
      <c r="B50" s="59" t="s">
        <v>205</v>
      </c>
      <c r="C50" s="25" t="s">
        <v>58</v>
      </c>
      <c r="D50" s="25" t="s">
        <v>59</v>
      </c>
      <c r="E50" s="35" t="s">
        <v>206</v>
      </c>
      <c r="F50" s="35" t="s">
        <v>147</v>
      </c>
      <c r="G50" s="25">
        <v>2016</v>
      </c>
      <c r="H50" s="25" t="s">
        <v>207</v>
      </c>
      <c r="I50" s="28"/>
      <c r="AT50" s="30" t="e">
        <f>#REF!</f>
        <v>#REF!</v>
      </c>
      <c r="BW50" s="32" t="e">
        <f>#REF!</f>
        <v>#REF!</v>
      </c>
      <c r="CD50" s="2"/>
    </row>
    <row r="51" spans="1:82" s="29" customFormat="1" ht="87" customHeight="1" x14ac:dyDescent="0.3">
      <c r="A51" s="22">
        <v>44</v>
      </c>
      <c r="B51" s="59" t="s">
        <v>208</v>
      </c>
      <c r="C51" s="25" t="s">
        <v>58</v>
      </c>
      <c r="D51" s="25" t="s">
        <v>59</v>
      </c>
      <c r="E51" s="42" t="s">
        <v>209</v>
      </c>
      <c r="F51" s="43">
        <v>42670</v>
      </c>
      <c r="G51" s="25">
        <v>2016</v>
      </c>
      <c r="H51" s="24" t="s">
        <v>210</v>
      </c>
      <c r="I51" s="28"/>
      <c r="AT51" s="30" t="e">
        <f>#REF!</f>
        <v>#REF!</v>
      </c>
      <c r="BJ51" s="32" t="e">
        <f>#REF!</f>
        <v>#REF!</v>
      </c>
      <c r="CD51" s="2"/>
    </row>
    <row r="52" spans="1:82" s="29" customFormat="1" ht="87" customHeight="1" x14ac:dyDescent="0.3">
      <c r="A52" s="22">
        <v>45</v>
      </c>
      <c r="B52" s="59" t="s">
        <v>211</v>
      </c>
      <c r="C52" s="24" t="s">
        <v>58</v>
      </c>
      <c r="D52" s="24" t="s">
        <v>72</v>
      </c>
      <c r="E52" s="24" t="s">
        <v>212</v>
      </c>
      <c r="F52" s="37" t="s">
        <v>213</v>
      </c>
      <c r="G52" s="27">
        <v>2015</v>
      </c>
      <c r="H52" s="24" t="s">
        <v>214</v>
      </c>
      <c r="I52" s="28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7"/>
      <c r="AG52" s="57"/>
      <c r="AH52" s="57"/>
      <c r="AI52" s="57"/>
      <c r="AJ52" s="57"/>
      <c r="AK52" s="58"/>
      <c r="AL52" s="58"/>
      <c r="AM52" s="58"/>
      <c r="AN52" s="56"/>
      <c r="AO52" s="56"/>
      <c r="AP52" s="56"/>
      <c r="AQ52" s="31"/>
      <c r="AR52" s="41"/>
      <c r="AS52" s="41"/>
      <c r="AT52" s="30" t="e">
        <f>#REF!</f>
        <v>#REF!</v>
      </c>
      <c r="BJ52" s="32" t="e">
        <f>#REF!</f>
        <v>#REF!</v>
      </c>
      <c r="CD52" s="2"/>
    </row>
    <row r="53" spans="1:82" s="29" customFormat="1" ht="87" customHeight="1" x14ac:dyDescent="0.3">
      <c r="A53" s="22">
        <v>46</v>
      </c>
      <c r="B53" s="59" t="s">
        <v>215</v>
      </c>
      <c r="C53" s="25" t="s">
        <v>58</v>
      </c>
      <c r="D53" s="25" t="s">
        <v>59</v>
      </c>
      <c r="E53" s="42" t="s">
        <v>216</v>
      </c>
      <c r="F53" s="43">
        <v>42670</v>
      </c>
      <c r="G53" s="25">
        <v>2016</v>
      </c>
      <c r="H53" s="24" t="s">
        <v>217</v>
      </c>
      <c r="I53" s="28"/>
      <c r="AT53" s="30" t="e">
        <f>#REF!</f>
        <v>#REF!</v>
      </c>
      <c r="BM53" s="32" t="e">
        <f>#REF!</f>
        <v>#REF!</v>
      </c>
      <c r="CD53" s="2"/>
    </row>
    <row r="54" spans="1:82" s="29" customFormat="1" ht="87" customHeight="1" x14ac:dyDescent="0.3">
      <c r="A54" s="22">
        <v>47</v>
      </c>
      <c r="B54" s="59" t="s">
        <v>218</v>
      </c>
      <c r="C54" s="25" t="s">
        <v>58</v>
      </c>
      <c r="D54" s="25" t="s">
        <v>59</v>
      </c>
      <c r="E54" s="35" t="s">
        <v>219</v>
      </c>
      <c r="F54" s="35" t="s">
        <v>104</v>
      </c>
      <c r="G54" s="25">
        <v>2016</v>
      </c>
      <c r="H54" s="25" t="s">
        <v>220</v>
      </c>
      <c r="I54" s="28"/>
      <c r="BJ54" s="32" t="e">
        <f>#REF!</f>
        <v>#REF!</v>
      </c>
      <c r="CD54" s="2"/>
    </row>
    <row r="55" spans="1:82" s="29" customFormat="1" ht="87" customHeight="1" x14ac:dyDescent="0.3">
      <c r="A55" s="22">
        <v>48</v>
      </c>
      <c r="B55" s="59" t="s">
        <v>221</v>
      </c>
      <c r="C55" s="25" t="s">
        <v>58</v>
      </c>
      <c r="D55" s="25" t="s">
        <v>59</v>
      </c>
      <c r="E55" s="35" t="s">
        <v>222</v>
      </c>
      <c r="F55" s="35" t="s">
        <v>68</v>
      </c>
      <c r="G55" s="25">
        <v>2016</v>
      </c>
      <c r="H55" s="24" t="s">
        <v>223</v>
      </c>
      <c r="I55" s="28"/>
      <c r="AT55" s="30" t="e">
        <f>#REF!</f>
        <v>#REF!</v>
      </c>
      <c r="BJ55" s="32" t="e">
        <f>#REF!</f>
        <v>#REF!</v>
      </c>
      <c r="CD55" s="2"/>
    </row>
    <row r="56" spans="1:82" s="29" customFormat="1" ht="87" customHeight="1" x14ac:dyDescent="0.3">
      <c r="A56" s="22">
        <v>49</v>
      </c>
      <c r="B56" s="59" t="s">
        <v>224</v>
      </c>
      <c r="C56" s="24" t="s">
        <v>58</v>
      </c>
      <c r="D56" s="24" t="s">
        <v>59</v>
      </c>
      <c r="E56" s="25" t="s">
        <v>225</v>
      </c>
      <c r="F56" s="37" t="s">
        <v>226</v>
      </c>
      <c r="G56" s="27">
        <v>2016</v>
      </c>
      <c r="H56" s="25" t="s">
        <v>227</v>
      </c>
      <c r="I56" s="28"/>
      <c r="AT56" s="30" t="e">
        <f>#REF!</f>
        <v>#REF!</v>
      </c>
      <c r="BN56" s="63" t="e">
        <f>#REF!</f>
        <v>#REF!</v>
      </c>
      <c r="CD56" s="2"/>
    </row>
    <row r="57" spans="1:82" s="29" customFormat="1" ht="87" customHeight="1" x14ac:dyDescent="0.3">
      <c r="A57" s="22">
        <v>50</v>
      </c>
      <c r="B57" s="59" t="s">
        <v>228</v>
      </c>
      <c r="C57" s="24" t="s">
        <v>58</v>
      </c>
      <c r="D57" s="24" t="s">
        <v>59</v>
      </c>
      <c r="E57" s="25" t="s">
        <v>229</v>
      </c>
      <c r="F57" s="26" t="s">
        <v>130</v>
      </c>
      <c r="G57" s="27">
        <v>2016</v>
      </c>
      <c r="H57" s="25" t="s">
        <v>230</v>
      </c>
      <c r="I57" s="28"/>
      <c r="AT57" s="30" t="e">
        <f>#REF!</f>
        <v>#REF!</v>
      </c>
      <c r="BJ57" s="32" t="e">
        <f>#REF!</f>
        <v>#REF!</v>
      </c>
      <c r="CD57" s="2"/>
    </row>
    <row r="58" spans="1:82" s="29" customFormat="1" ht="87" customHeight="1" x14ac:dyDescent="0.3">
      <c r="A58" s="22">
        <v>51</v>
      </c>
      <c r="B58" s="59" t="s">
        <v>231</v>
      </c>
      <c r="C58" s="24" t="s">
        <v>58</v>
      </c>
      <c r="D58" s="24" t="s">
        <v>59</v>
      </c>
      <c r="E58" s="25" t="s">
        <v>232</v>
      </c>
      <c r="F58" s="26" t="s">
        <v>61</v>
      </c>
      <c r="G58" s="27">
        <v>2016</v>
      </c>
      <c r="H58" s="25" t="s">
        <v>233</v>
      </c>
      <c r="I58" s="28"/>
      <c r="BJ58" s="32" t="e">
        <f>#REF!</f>
        <v>#REF!</v>
      </c>
      <c r="CD58" s="2"/>
    </row>
    <row r="59" spans="1:82" s="64" customFormat="1" ht="87" customHeight="1" x14ac:dyDescent="0.3">
      <c r="A59" s="22">
        <v>52</v>
      </c>
      <c r="B59" s="59" t="s">
        <v>234</v>
      </c>
      <c r="C59" s="24" t="s">
        <v>58</v>
      </c>
      <c r="D59" s="24" t="s">
        <v>59</v>
      </c>
      <c r="E59" s="25" t="s">
        <v>235</v>
      </c>
      <c r="F59" s="26" t="s">
        <v>137</v>
      </c>
      <c r="G59" s="27">
        <v>2016</v>
      </c>
      <c r="H59" s="25" t="s">
        <v>236</v>
      </c>
      <c r="I59" s="2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30" t="e">
        <f>#REF!</f>
        <v>#REF!</v>
      </c>
      <c r="BJ59" s="32" t="e">
        <f>#REF!</f>
        <v>#REF!</v>
      </c>
      <c r="CD59" s="2"/>
    </row>
    <row r="60" spans="1:82" s="29" customFormat="1" ht="87" customHeight="1" x14ac:dyDescent="0.3">
      <c r="A60" s="22">
        <v>53</v>
      </c>
      <c r="B60" s="59" t="s">
        <v>237</v>
      </c>
      <c r="C60" s="24" t="s">
        <v>117</v>
      </c>
      <c r="D60" s="24" t="s">
        <v>59</v>
      </c>
      <c r="E60" s="24" t="s">
        <v>238</v>
      </c>
      <c r="F60" s="37" t="s">
        <v>239</v>
      </c>
      <c r="G60" s="27">
        <v>2015</v>
      </c>
      <c r="H60" s="24" t="s">
        <v>240</v>
      </c>
      <c r="I60" s="28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8"/>
      <c r="AL60" s="58"/>
      <c r="AM60" s="58"/>
      <c r="AN60" s="56"/>
      <c r="AO60" s="56"/>
      <c r="AP60" s="56"/>
      <c r="AQ60" s="31"/>
      <c r="AR60" s="41"/>
      <c r="AS60" s="41"/>
      <c r="AT60" s="30" t="e">
        <f>#REF!</f>
        <v>#REF!</v>
      </c>
      <c r="BJ60" s="32" t="e">
        <f>#REF!</f>
        <v>#REF!</v>
      </c>
      <c r="CD60" s="2"/>
    </row>
    <row r="61" spans="1:82" s="29" customFormat="1" ht="87" customHeight="1" x14ac:dyDescent="0.3">
      <c r="A61" s="22">
        <v>54</v>
      </c>
      <c r="B61" s="59" t="s">
        <v>241</v>
      </c>
      <c r="C61" s="25" t="s">
        <v>58</v>
      </c>
      <c r="D61" s="25" t="s">
        <v>59</v>
      </c>
      <c r="E61" s="42" t="s">
        <v>242</v>
      </c>
      <c r="F61" s="43">
        <v>42706</v>
      </c>
      <c r="G61" s="25">
        <v>2016</v>
      </c>
      <c r="H61" s="24" t="s">
        <v>243</v>
      </c>
      <c r="I61" s="28"/>
      <c r="AT61" s="30" t="e">
        <f>#REF!</f>
        <v>#REF!</v>
      </c>
      <c r="BP61" s="63" t="e">
        <f>#REF!</f>
        <v>#REF!</v>
      </c>
      <c r="CD61" s="2"/>
    </row>
    <row r="62" spans="1:82" s="29" customFormat="1" ht="87" customHeight="1" x14ac:dyDescent="0.3">
      <c r="A62" s="22">
        <v>55</v>
      </c>
      <c r="B62" s="61" t="s">
        <v>244</v>
      </c>
      <c r="C62" s="24" t="s">
        <v>58</v>
      </c>
      <c r="D62" s="24" t="s">
        <v>59</v>
      </c>
      <c r="E62" s="25" t="s">
        <v>245</v>
      </c>
      <c r="F62" s="26" t="s">
        <v>246</v>
      </c>
      <c r="G62" s="27">
        <v>2016</v>
      </c>
      <c r="H62" s="25" t="s">
        <v>247</v>
      </c>
      <c r="I62" s="28"/>
      <c r="AT62" s="30" t="e">
        <f>#REF!</f>
        <v>#REF!</v>
      </c>
      <c r="BJ62" s="32" t="e">
        <f>#REF!</f>
        <v>#REF!</v>
      </c>
      <c r="CD62" s="2"/>
    </row>
    <row r="63" spans="1:82" s="29" customFormat="1" ht="87" customHeight="1" x14ac:dyDescent="0.3">
      <c r="A63" s="22">
        <v>56</v>
      </c>
      <c r="B63" s="61" t="s">
        <v>248</v>
      </c>
      <c r="C63" s="24" t="s">
        <v>58</v>
      </c>
      <c r="D63" s="24" t="s">
        <v>59</v>
      </c>
      <c r="E63" s="25" t="s">
        <v>249</v>
      </c>
      <c r="F63" s="26" t="s">
        <v>114</v>
      </c>
      <c r="G63" s="27">
        <v>2016</v>
      </c>
      <c r="H63" s="25" t="s">
        <v>250</v>
      </c>
      <c r="I63" s="28"/>
      <c r="AT63" s="30" t="e">
        <f>#REF!</f>
        <v>#REF!</v>
      </c>
      <c r="BO63" s="32" t="e">
        <f>#REF!</f>
        <v>#REF!</v>
      </c>
      <c r="CD63" s="2"/>
    </row>
    <row r="64" spans="1:82" s="29" customFormat="1" ht="87" customHeight="1" x14ac:dyDescent="0.3">
      <c r="A64" s="22">
        <v>57</v>
      </c>
      <c r="B64" s="59" t="s">
        <v>251</v>
      </c>
      <c r="C64" s="24" t="s">
        <v>58</v>
      </c>
      <c r="D64" s="24" t="s">
        <v>59</v>
      </c>
      <c r="E64" s="35" t="s">
        <v>252</v>
      </c>
      <c r="F64" s="35" t="s">
        <v>253</v>
      </c>
      <c r="G64" s="25">
        <v>2016</v>
      </c>
      <c r="H64" s="24" t="s">
        <v>254</v>
      </c>
      <c r="I64" s="28"/>
      <c r="BJ64" s="32" t="e">
        <f>#REF!</f>
        <v>#REF!</v>
      </c>
      <c r="CD64" s="2"/>
    </row>
    <row r="65" spans="1:82" s="29" customFormat="1" ht="87" customHeight="1" x14ac:dyDescent="0.3">
      <c r="A65" s="22">
        <v>58</v>
      </c>
      <c r="B65" s="59" t="s">
        <v>255</v>
      </c>
      <c r="C65" s="25" t="s">
        <v>256</v>
      </c>
      <c r="D65" s="24" t="s">
        <v>59</v>
      </c>
      <c r="E65" s="25" t="s">
        <v>257</v>
      </c>
      <c r="F65" s="26" t="s">
        <v>258</v>
      </c>
      <c r="G65" s="27">
        <v>2016</v>
      </c>
      <c r="H65" s="25" t="s">
        <v>259</v>
      </c>
      <c r="I65" s="28"/>
      <c r="AT65" s="32" t="e">
        <f>#REF!</f>
        <v>#REF!</v>
      </c>
      <c r="BQ65" s="63" t="e">
        <f>#REF!</f>
        <v>#REF!</v>
      </c>
      <c r="CD65" s="2"/>
    </row>
    <row r="66" spans="1:82" s="29" customFormat="1" ht="87" customHeight="1" x14ac:dyDescent="0.3">
      <c r="A66" s="22">
        <v>59</v>
      </c>
      <c r="B66" s="61" t="s">
        <v>260</v>
      </c>
      <c r="C66" s="24" t="s">
        <v>58</v>
      </c>
      <c r="D66" s="24" t="s">
        <v>59</v>
      </c>
      <c r="E66" s="25" t="s">
        <v>261</v>
      </c>
      <c r="F66" s="26" t="s">
        <v>246</v>
      </c>
      <c r="G66" s="27">
        <v>2016</v>
      </c>
      <c r="H66" s="25" t="s">
        <v>262</v>
      </c>
      <c r="I66" s="28"/>
      <c r="AT66" s="30" t="e">
        <f>#REF!</f>
        <v>#REF!</v>
      </c>
      <c r="BJ66" s="32" t="e">
        <f>#REF!</f>
        <v>#REF!</v>
      </c>
      <c r="CD66" s="2"/>
    </row>
    <row r="67" spans="1:82" s="29" customFormat="1" ht="87" customHeight="1" x14ac:dyDescent="0.3">
      <c r="A67" s="22">
        <v>60</v>
      </c>
      <c r="B67" s="61" t="s">
        <v>263</v>
      </c>
      <c r="C67" s="25" t="s">
        <v>58</v>
      </c>
      <c r="D67" s="25" t="s">
        <v>59</v>
      </c>
      <c r="E67" s="42" t="s">
        <v>264</v>
      </c>
      <c r="F67" s="43">
        <v>42709</v>
      </c>
      <c r="G67" s="27">
        <v>2016</v>
      </c>
      <c r="H67" s="24" t="s">
        <v>265</v>
      </c>
      <c r="I67" s="28"/>
      <c r="AT67" s="30" t="e">
        <f>#REF!</f>
        <v>#REF!</v>
      </c>
      <c r="BJ67" s="32" t="e">
        <f>#REF!</f>
        <v>#REF!</v>
      </c>
      <c r="CD67" s="2"/>
    </row>
    <row r="68" spans="1:82" s="29" customFormat="1" ht="87" customHeight="1" x14ac:dyDescent="0.3">
      <c r="A68" s="22">
        <v>61</v>
      </c>
      <c r="B68" s="59" t="s">
        <v>266</v>
      </c>
      <c r="C68" s="24" t="s">
        <v>58</v>
      </c>
      <c r="D68" s="24" t="s">
        <v>59</v>
      </c>
      <c r="E68" s="25" t="s">
        <v>267</v>
      </c>
      <c r="F68" s="26" t="s">
        <v>246</v>
      </c>
      <c r="G68" s="27">
        <v>2016</v>
      </c>
      <c r="H68" s="25" t="s">
        <v>268</v>
      </c>
      <c r="I68" s="28"/>
      <c r="AT68" s="30" t="e">
        <f>#REF!</f>
        <v>#REF!</v>
      </c>
      <c r="BJ68" s="32" t="e">
        <f>#REF!</f>
        <v>#REF!</v>
      </c>
      <c r="CD68" s="2"/>
    </row>
    <row r="69" spans="1:82" s="29" customFormat="1" ht="87" customHeight="1" x14ac:dyDescent="0.3">
      <c r="A69" s="22">
        <v>62</v>
      </c>
      <c r="B69" s="59" t="s">
        <v>269</v>
      </c>
      <c r="C69" s="25" t="s">
        <v>58</v>
      </c>
      <c r="D69" s="25" t="s">
        <v>59</v>
      </c>
      <c r="E69" s="42" t="s">
        <v>270</v>
      </c>
      <c r="F69" s="43">
        <v>42698</v>
      </c>
      <c r="G69" s="27">
        <v>2016</v>
      </c>
      <c r="H69" s="24" t="s">
        <v>271</v>
      </c>
      <c r="I69" s="28"/>
      <c r="BX69" s="30" t="e">
        <f>#REF!</f>
        <v>#REF!</v>
      </c>
      <c r="CD69" s="2"/>
    </row>
    <row r="70" spans="1:82" s="64" customFormat="1" ht="87" customHeight="1" x14ac:dyDescent="0.3">
      <c r="A70" s="22">
        <v>63</v>
      </c>
      <c r="B70" s="23" t="s">
        <v>272</v>
      </c>
      <c r="C70" s="24" t="s">
        <v>58</v>
      </c>
      <c r="D70" s="24" t="s">
        <v>59</v>
      </c>
      <c r="E70" s="65" t="s">
        <v>273</v>
      </c>
      <c r="F70" s="66">
        <v>42272</v>
      </c>
      <c r="G70" s="27">
        <v>2015</v>
      </c>
      <c r="H70" s="24" t="s">
        <v>274</v>
      </c>
      <c r="I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BJ70" s="32" t="e">
        <f>#REF!</f>
        <v>#REF!</v>
      </c>
      <c r="CD70" s="2"/>
    </row>
    <row r="71" spans="1:82" s="29" customFormat="1" ht="87" customHeight="1" x14ac:dyDescent="0.3">
      <c r="A71" s="22">
        <v>64</v>
      </c>
      <c r="B71" s="23" t="s">
        <v>275</v>
      </c>
      <c r="C71" s="24" t="s">
        <v>71</v>
      </c>
      <c r="D71" s="25" t="s">
        <v>59</v>
      </c>
      <c r="E71" s="35" t="s">
        <v>276</v>
      </c>
      <c r="F71" s="35" t="s">
        <v>258</v>
      </c>
      <c r="G71" s="25">
        <v>2016</v>
      </c>
      <c r="H71" s="24" t="s">
        <v>277</v>
      </c>
      <c r="I71" s="28"/>
      <c r="BJ71" s="32" t="e">
        <f>#REF!</f>
        <v>#REF!</v>
      </c>
      <c r="CD71" s="2"/>
    </row>
    <row r="72" spans="1:82" s="64" customFormat="1" ht="87" customHeight="1" x14ac:dyDescent="0.3">
      <c r="A72" s="22">
        <v>65</v>
      </c>
      <c r="B72" s="23" t="s">
        <v>278</v>
      </c>
      <c r="C72" s="24" t="s">
        <v>71</v>
      </c>
      <c r="D72" s="24" t="s">
        <v>72</v>
      </c>
      <c r="E72" s="24" t="s">
        <v>279</v>
      </c>
      <c r="F72" s="37" t="s">
        <v>280</v>
      </c>
      <c r="G72" s="27">
        <v>2015</v>
      </c>
      <c r="H72" s="24" t="s">
        <v>281</v>
      </c>
      <c r="I72" s="28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7"/>
      <c r="AG72" s="57"/>
      <c r="AH72" s="57"/>
      <c r="AI72" s="57"/>
      <c r="AJ72" s="57"/>
      <c r="AK72" s="58"/>
      <c r="AL72" s="58"/>
      <c r="AM72" s="58"/>
      <c r="AN72" s="56"/>
      <c r="AO72" s="56"/>
      <c r="AP72" s="56"/>
      <c r="AQ72" s="31"/>
      <c r="AR72" s="41"/>
      <c r="AS72" s="41"/>
      <c r="AT72" s="30" t="e">
        <f>#REF!</f>
        <v>#REF!</v>
      </c>
      <c r="BJ72" s="32" t="e">
        <f>#REF!</f>
        <v>#REF!</v>
      </c>
      <c r="CD72" s="2"/>
    </row>
    <row r="73" spans="1:82" s="29" customFormat="1" ht="87" customHeight="1" x14ac:dyDescent="0.3">
      <c r="A73" s="22">
        <v>66</v>
      </c>
      <c r="B73" s="23" t="s">
        <v>282</v>
      </c>
      <c r="C73" s="25" t="s">
        <v>256</v>
      </c>
      <c r="D73" s="24" t="s">
        <v>59</v>
      </c>
      <c r="E73" s="25" t="s">
        <v>283</v>
      </c>
      <c r="F73" s="67">
        <v>42460</v>
      </c>
      <c r="G73" s="27">
        <v>2016</v>
      </c>
      <c r="H73" s="25" t="s">
        <v>284</v>
      </c>
      <c r="I73" s="28"/>
      <c r="BJ73" s="32" t="e">
        <f>#REF!</f>
        <v>#REF!</v>
      </c>
      <c r="CD73" s="2"/>
    </row>
    <row r="74" spans="1:82" s="29" customFormat="1" ht="87" customHeight="1" x14ac:dyDescent="0.3">
      <c r="A74" s="22">
        <v>67</v>
      </c>
      <c r="B74" s="23" t="s">
        <v>285</v>
      </c>
      <c r="C74" s="25" t="s">
        <v>58</v>
      </c>
      <c r="D74" s="25" t="s">
        <v>59</v>
      </c>
      <c r="E74" s="42" t="s">
        <v>286</v>
      </c>
      <c r="F74" s="43">
        <v>42702</v>
      </c>
      <c r="G74" s="27">
        <v>2016</v>
      </c>
      <c r="H74" s="24" t="s">
        <v>287</v>
      </c>
      <c r="I74" s="28"/>
      <c r="BF74" s="68"/>
      <c r="BG74" s="68"/>
      <c r="BH74" s="45" t="e">
        <f>#REF!</f>
        <v>#REF!</v>
      </c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D74" s="2"/>
    </row>
    <row r="75" spans="1:82" s="29" customFormat="1" ht="87" customHeight="1" x14ac:dyDescent="0.3">
      <c r="A75" s="22">
        <v>68</v>
      </c>
      <c r="B75" s="23" t="s">
        <v>288</v>
      </c>
      <c r="C75" s="24" t="s">
        <v>58</v>
      </c>
      <c r="D75" s="24" t="s">
        <v>59</v>
      </c>
      <c r="E75" s="25" t="s">
        <v>289</v>
      </c>
      <c r="F75" s="26" t="s">
        <v>61</v>
      </c>
      <c r="G75" s="27">
        <v>2016</v>
      </c>
      <c r="H75" s="25" t="s">
        <v>290</v>
      </c>
      <c r="I75" s="28"/>
      <c r="BM75" s="32" t="e">
        <f>#REF!</f>
        <v>#REF!</v>
      </c>
      <c r="CD75" s="2"/>
    </row>
    <row r="76" spans="1:82" s="29" customFormat="1" ht="87" customHeight="1" x14ac:dyDescent="0.3">
      <c r="A76" s="22">
        <v>69</v>
      </c>
      <c r="B76" s="23" t="s">
        <v>291</v>
      </c>
      <c r="C76" s="24" t="s">
        <v>58</v>
      </c>
      <c r="D76" s="24" t="s">
        <v>59</v>
      </c>
      <c r="E76" s="69" t="s">
        <v>292</v>
      </c>
      <c r="F76" s="47" t="s">
        <v>293</v>
      </c>
      <c r="G76" s="27">
        <v>2015</v>
      </c>
      <c r="H76" s="24" t="s">
        <v>294</v>
      </c>
      <c r="I76" s="28"/>
      <c r="AT76" s="30" t="e">
        <f>#REF!</f>
        <v>#REF!</v>
      </c>
      <c r="BF76" s="32" t="e">
        <f>#REF!</f>
        <v>#REF!</v>
      </c>
      <c r="CD76" s="2"/>
    </row>
    <row r="77" spans="1:82" s="29" customFormat="1" ht="87" customHeight="1" x14ac:dyDescent="0.3">
      <c r="A77" s="22">
        <v>70</v>
      </c>
      <c r="B77" s="23" t="s">
        <v>295</v>
      </c>
      <c r="C77" s="24" t="s">
        <v>58</v>
      </c>
      <c r="D77" s="24" t="s">
        <v>59</v>
      </c>
      <c r="E77" s="24" t="s">
        <v>296</v>
      </c>
      <c r="F77" s="37">
        <v>42289</v>
      </c>
      <c r="G77" s="27">
        <v>2015</v>
      </c>
      <c r="H77" s="24" t="s">
        <v>297</v>
      </c>
      <c r="I77" s="28"/>
      <c r="BR77" s="63" t="e">
        <f>#REF!</f>
        <v>#REF!</v>
      </c>
      <c r="CD77" s="2"/>
    </row>
    <row r="78" spans="1:82" s="29" customFormat="1" ht="87" customHeight="1" x14ac:dyDescent="0.3">
      <c r="A78" s="22">
        <v>71</v>
      </c>
      <c r="B78" s="23" t="s">
        <v>298</v>
      </c>
      <c r="C78" s="25" t="s">
        <v>58</v>
      </c>
      <c r="D78" s="25" t="s">
        <v>59</v>
      </c>
      <c r="E78" s="35" t="s">
        <v>299</v>
      </c>
      <c r="F78" s="35" t="s">
        <v>147</v>
      </c>
      <c r="G78" s="25">
        <v>2016</v>
      </c>
      <c r="H78" s="25" t="s">
        <v>300</v>
      </c>
      <c r="I78" s="28"/>
      <c r="AT78" s="30" t="e">
        <f>#REF!</f>
        <v>#REF!</v>
      </c>
      <c r="BW78" s="32" t="e">
        <f>#REF!</f>
        <v>#REF!</v>
      </c>
      <c r="CD78" s="2"/>
    </row>
    <row r="79" spans="1:82" s="64" customFormat="1" ht="87" customHeight="1" x14ac:dyDescent="0.3">
      <c r="A79" s="22">
        <v>72</v>
      </c>
      <c r="B79" s="23" t="s">
        <v>301</v>
      </c>
      <c r="C79" s="24" t="s">
        <v>58</v>
      </c>
      <c r="D79" s="24" t="s">
        <v>72</v>
      </c>
      <c r="E79" s="24" t="s">
        <v>302</v>
      </c>
      <c r="F79" s="37" t="s">
        <v>303</v>
      </c>
      <c r="G79" s="27">
        <v>2015</v>
      </c>
      <c r="H79" s="24" t="s">
        <v>304</v>
      </c>
      <c r="I79" s="28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7"/>
      <c r="AG79" s="57"/>
      <c r="AH79" s="57"/>
      <c r="AI79" s="57"/>
      <c r="AJ79" s="57"/>
      <c r="AK79" s="58"/>
      <c r="AL79" s="58"/>
      <c r="AM79" s="58"/>
      <c r="AN79" s="56"/>
      <c r="AO79" s="56"/>
      <c r="AP79" s="56"/>
      <c r="AQ79" s="31"/>
      <c r="AR79" s="41"/>
      <c r="AS79" s="41"/>
      <c r="AT79" s="30" t="e">
        <f>#REF!</f>
        <v>#REF!</v>
      </c>
      <c r="BJ79" s="32" t="e">
        <f>#REF!</f>
        <v>#REF!</v>
      </c>
      <c r="CD79" s="2"/>
    </row>
    <row r="80" spans="1:82" s="29" customFormat="1" ht="87" customHeight="1" x14ac:dyDescent="0.3">
      <c r="A80" s="22">
        <v>73</v>
      </c>
      <c r="B80" s="23" t="s">
        <v>305</v>
      </c>
      <c r="C80" s="25" t="s">
        <v>117</v>
      </c>
      <c r="D80" s="25" t="s">
        <v>59</v>
      </c>
      <c r="E80" s="25" t="s">
        <v>306</v>
      </c>
      <c r="F80" s="70" t="s">
        <v>307</v>
      </c>
      <c r="G80" s="71">
        <v>2015</v>
      </c>
      <c r="H80" s="25" t="s">
        <v>308</v>
      </c>
      <c r="I80" s="28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72"/>
      <c r="AG80" s="72"/>
      <c r="AH80" s="72"/>
      <c r="AI80" s="72"/>
      <c r="AJ80" s="72"/>
      <c r="AK80" s="73"/>
      <c r="AL80" s="73"/>
      <c r="AM80" s="73"/>
      <c r="AN80" s="60"/>
      <c r="AO80" s="60"/>
      <c r="AP80" s="60"/>
      <c r="AR80" s="74"/>
      <c r="AS80" s="74"/>
      <c r="AT80" s="30" t="e">
        <f>#REF!</f>
        <v>#REF!</v>
      </c>
      <c r="BJ80" s="32" t="e">
        <f>#REF!</f>
        <v>#REF!</v>
      </c>
      <c r="CD80" s="2"/>
    </row>
    <row r="81" spans="1:82" s="29" customFormat="1" ht="87" customHeight="1" x14ac:dyDescent="0.3">
      <c r="A81" s="22">
        <v>74</v>
      </c>
      <c r="B81" s="23" t="s">
        <v>309</v>
      </c>
      <c r="C81" s="24" t="s">
        <v>58</v>
      </c>
      <c r="D81" s="24" t="s">
        <v>59</v>
      </c>
      <c r="E81" s="25" t="s">
        <v>310</v>
      </c>
      <c r="F81" s="26" t="s">
        <v>246</v>
      </c>
      <c r="G81" s="27">
        <v>2016</v>
      </c>
      <c r="H81" s="25" t="s">
        <v>311</v>
      </c>
      <c r="I81" s="28"/>
      <c r="AT81" s="30" t="e">
        <f>#REF!</f>
        <v>#REF!</v>
      </c>
      <c r="BJ81" s="32" t="e">
        <f>#REF!</f>
        <v>#REF!</v>
      </c>
      <c r="CD81" s="2"/>
    </row>
    <row r="82" spans="1:82" s="29" customFormat="1" ht="87" customHeight="1" x14ac:dyDescent="0.3">
      <c r="A82" s="22">
        <v>75</v>
      </c>
      <c r="B82" s="23" t="s">
        <v>312</v>
      </c>
      <c r="C82" s="25" t="s">
        <v>58</v>
      </c>
      <c r="D82" s="25" t="s">
        <v>59</v>
      </c>
      <c r="E82" s="35" t="s">
        <v>313</v>
      </c>
      <c r="F82" s="35" t="s">
        <v>68</v>
      </c>
      <c r="G82" s="25">
        <v>2016</v>
      </c>
      <c r="H82" s="25" t="s">
        <v>314</v>
      </c>
      <c r="I82" s="28"/>
      <c r="BM82" s="32" t="e">
        <f>#REF!</f>
        <v>#REF!</v>
      </c>
      <c r="CD82" s="2"/>
    </row>
    <row r="83" spans="1:82" s="64" customFormat="1" ht="87" customHeight="1" x14ac:dyDescent="0.3">
      <c r="A83" s="22">
        <v>76</v>
      </c>
      <c r="B83" s="23" t="s">
        <v>315</v>
      </c>
      <c r="C83" s="25" t="s">
        <v>58</v>
      </c>
      <c r="D83" s="25" t="s">
        <v>59</v>
      </c>
      <c r="E83" s="42" t="s">
        <v>316</v>
      </c>
      <c r="F83" s="43">
        <v>42688</v>
      </c>
      <c r="G83" s="25">
        <v>2016</v>
      </c>
      <c r="H83" s="24" t="s">
        <v>317</v>
      </c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30" t="e">
        <f>#REF!</f>
        <v>#REF!</v>
      </c>
      <c r="BJ83" s="32" t="e">
        <f>#REF!</f>
        <v>#REF!</v>
      </c>
      <c r="CD83" s="2"/>
    </row>
    <row r="84" spans="1:82" s="29" customFormat="1" ht="87" customHeight="1" x14ac:dyDescent="0.3">
      <c r="A84" s="22">
        <v>77</v>
      </c>
      <c r="B84" s="23" t="s">
        <v>318</v>
      </c>
      <c r="C84" s="24" t="s">
        <v>58</v>
      </c>
      <c r="D84" s="24" t="s">
        <v>59</v>
      </c>
      <c r="E84" s="25" t="s">
        <v>319</v>
      </c>
      <c r="F84" s="26" t="s">
        <v>114</v>
      </c>
      <c r="G84" s="27">
        <v>2016</v>
      </c>
      <c r="H84" s="25" t="s">
        <v>320</v>
      </c>
      <c r="I84" s="28"/>
      <c r="AT84" s="30" t="e">
        <f>#REF!</f>
        <v>#REF!</v>
      </c>
      <c r="BJ84" s="32" t="e">
        <f>#REF!</f>
        <v>#REF!</v>
      </c>
      <c r="CD84" s="2"/>
    </row>
    <row r="85" spans="1:82" s="29" customFormat="1" ht="87" customHeight="1" x14ac:dyDescent="0.3">
      <c r="A85" s="22">
        <v>78</v>
      </c>
      <c r="B85" s="23" t="s">
        <v>321</v>
      </c>
      <c r="C85" s="25" t="s">
        <v>58</v>
      </c>
      <c r="D85" s="25" t="s">
        <v>59</v>
      </c>
      <c r="E85" s="42" t="s">
        <v>322</v>
      </c>
      <c r="F85" s="43">
        <v>42667</v>
      </c>
      <c r="G85" s="25">
        <v>2016</v>
      </c>
      <c r="H85" s="24" t="s">
        <v>323</v>
      </c>
      <c r="I85" s="28"/>
      <c r="AT85" s="30" t="e">
        <f>#REF!</f>
        <v>#REF!</v>
      </c>
      <c r="BJ85" s="32" t="e">
        <f>#REF!</f>
        <v>#REF!</v>
      </c>
      <c r="CD85" s="2"/>
    </row>
    <row r="86" spans="1:82" s="29" customFormat="1" ht="87" customHeight="1" x14ac:dyDescent="0.3">
      <c r="A86" s="22">
        <v>79</v>
      </c>
      <c r="B86" s="23" t="s">
        <v>324</v>
      </c>
      <c r="C86" s="24" t="s">
        <v>58</v>
      </c>
      <c r="D86" s="24" t="s">
        <v>59</v>
      </c>
      <c r="E86" s="25" t="s">
        <v>325</v>
      </c>
      <c r="F86" s="26" t="s">
        <v>326</v>
      </c>
      <c r="G86" s="27">
        <v>2016</v>
      </c>
      <c r="H86" s="25" t="s">
        <v>327</v>
      </c>
      <c r="I86" s="28"/>
      <c r="BN86" s="63" t="e">
        <f>#REF!</f>
        <v>#REF!</v>
      </c>
      <c r="CD86" s="2"/>
    </row>
    <row r="87" spans="1:82" s="64" customFormat="1" ht="87" customHeight="1" x14ac:dyDescent="0.3">
      <c r="A87" s="22">
        <v>80</v>
      </c>
      <c r="B87" s="23" t="s">
        <v>328</v>
      </c>
      <c r="C87" s="24" t="s">
        <v>58</v>
      </c>
      <c r="D87" s="24" t="s">
        <v>59</v>
      </c>
      <c r="E87" s="24" t="s">
        <v>329</v>
      </c>
      <c r="F87" s="69" t="s">
        <v>330</v>
      </c>
      <c r="G87" s="27">
        <v>2016</v>
      </c>
      <c r="H87" s="24" t="s">
        <v>331</v>
      </c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30" t="e">
        <f>#REF!</f>
        <v>#REF!</v>
      </c>
      <c r="BF87" s="75"/>
      <c r="BG87" s="75"/>
      <c r="BH87" s="45" t="e">
        <f>#REF!</f>
        <v>#REF!</v>
      </c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D87" s="2"/>
    </row>
    <row r="88" spans="1:82" s="29" customFormat="1" ht="87" customHeight="1" x14ac:dyDescent="0.3">
      <c r="A88" s="22">
        <v>81</v>
      </c>
      <c r="B88" s="23" t="s">
        <v>332</v>
      </c>
      <c r="C88" s="24" t="s">
        <v>58</v>
      </c>
      <c r="D88" s="24" t="s">
        <v>59</v>
      </c>
      <c r="E88" s="25" t="s">
        <v>333</v>
      </c>
      <c r="F88" s="25" t="s">
        <v>334</v>
      </c>
      <c r="G88" s="27">
        <v>2016</v>
      </c>
      <c r="H88" s="25" t="s">
        <v>335</v>
      </c>
      <c r="I88" s="28"/>
      <c r="AT88" s="30" t="e">
        <f>#REF!</f>
        <v>#REF!</v>
      </c>
      <c r="BJ88" s="32" t="e">
        <f>#REF!</f>
        <v>#REF!</v>
      </c>
      <c r="CD88" s="2"/>
    </row>
    <row r="89" spans="1:82" s="29" customFormat="1" ht="87" customHeight="1" x14ac:dyDescent="0.3">
      <c r="A89" s="22">
        <v>82</v>
      </c>
      <c r="B89" s="23" t="s">
        <v>336</v>
      </c>
      <c r="C89" s="25" t="s">
        <v>58</v>
      </c>
      <c r="D89" s="25" t="s">
        <v>59</v>
      </c>
      <c r="E89" s="35" t="s">
        <v>337</v>
      </c>
      <c r="F89" s="35" t="s">
        <v>147</v>
      </c>
      <c r="G89" s="25">
        <v>2016</v>
      </c>
      <c r="H89" s="25" t="s">
        <v>338</v>
      </c>
      <c r="I89" s="28"/>
      <c r="AT89" s="30" t="e">
        <f>#REF!</f>
        <v>#REF!</v>
      </c>
      <c r="BJ89" s="32" t="e">
        <f>#REF!</f>
        <v>#REF!</v>
      </c>
      <c r="CD89" s="2"/>
    </row>
    <row r="90" spans="1:82" s="29" customFormat="1" ht="87" customHeight="1" x14ac:dyDescent="0.3">
      <c r="A90" s="22">
        <v>83</v>
      </c>
      <c r="B90" s="23" t="s">
        <v>339</v>
      </c>
      <c r="C90" s="24" t="s">
        <v>58</v>
      </c>
      <c r="D90" s="24" t="s">
        <v>59</v>
      </c>
      <c r="E90" s="25" t="s">
        <v>340</v>
      </c>
      <c r="F90" s="26" t="s">
        <v>246</v>
      </c>
      <c r="G90" s="27">
        <v>2016</v>
      </c>
      <c r="H90" s="25" t="s">
        <v>341</v>
      </c>
      <c r="I90" s="28"/>
      <c r="BJ90" s="32" t="e">
        <f>#REF!</f>
        <v>#REF!</v>
      </c>
      <c r="CD90" s="2"/>
    </row>
    <row r="91" spans="1:82" s="29" customFormat="1" ht="87" customHeight="1" x14ac:dyDescent="0.3">
      <c r="A91" s="22">
        <v>84</v>
      </c>
      <c r="B91" s="23" t="s">
        <v>342</v>
      </c>
      <c r="C91" s="24" t="s">
        <v>71</v>
      </c>
      <c r="D91" s="24" t="s">
        <v>72</v>
      </c>
      <c r="E91" s="24" t="s">
        <v>343</v>
      </c>
      <c r="F91" s="37" t="s">
        <v>344</v>
      </c>
      <c r="G91" s="27">
        <v>2015</v>
      </c>
      <c r="H91" s="24" t="s">
        <v>345</v>
      </c>
      <c r="I91" s="28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7"/>
      <c r="AG91" s="57"/>
      <c r="AH91" s="57"/>
      <c r="AI91" s="57"/>
      <c r="AJ91" s="57"/>
      <c r="AK91" s="58"/>
      <c r="AL91" s="58"/>
      <c r="AM91" s="58"/>
      <c r="AN91" s="56"/>
      <c r="AO91" s="56"/>
      <c r="AP91" s="56"/>
      <c r="AQ91" s="31"/>
      <c r="AR91" s="41"/>
      <c r="AS91" s="41"/>
      <c r="BJ91" s="32" t="e">
        <f>#REF!</f>
        <v>#REF!</v>
      </c>
      <c r="CD91" s="2"/>
    </row>
    <row r="92" spans="1:82" s="76" customFormat="1" ht="87" customHeight="1" x14ac:dyDescent="0.3">
      <c r="A92" s="22">
        <v>85</v>
      </c>
      <c r="B92" s="23" t="s">
        <v>346</v>
      </c>
      <c r="C92" s="24" t="s">
        <v>58</v>
      </c>
      <c r="D92" s="24" t="s">
        <v>72</v>
      </c>
      <c r="E92" s="24" t="s">
        <v>347</v>
      </c>
      <c r="F92" s="37">
        <v>42215</v>
      </c>
      <c r="G92" s="27">
        <v>2015</v>
      </c>
      <c r="H92" s="24" t="s">
        <v>348</v>
      </c>
      <c r="I92" s="28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7"/>
      <c r="AG92" s="57"/>
      <c r="AH92" s="57"/>
      <c r="AI92" s="57"/>
      <c r="AJ92" s="57"/>
      <c r="AK92" s="58"/>
      <c r="AL92" s="58"/>
      <c r="AM92" s="58"/>
      <c r="AN92" s="56"/>
      <c r="AO92" s="56"/>
      <c r="AP92" s="56"/>
      <c r="AQ92" s="31"/>
      <c r="AR92" s="41"/>
      <c r="AS92" s="41"/>
      <c r="BJ92" s="32" t="e">
        <f>#REF!</f>
        <v>#REF!</v>
      </c>
      <c r="CD92" s="2"/>
    </row>
    <row r="93" spans="1:82" s="29" customFormat="1" ht="87" customHeight="1" x14ac:dyDescent="0.3">
      <c r="A93" s="22">
        <v>86</v>
      </c>
      <c r="B93" s="23" t="s">
        <v>349</v>
      </c>
      <c r="C93" s="24" t="s">
        <v>167</v>
      </c>
      <c r="D93" s="24" t="s">
        <v>72</v>
      </c>
      <c r="E93" s="24" t="s">
        <v>350</v>
      </c>
      <c r="F93" s="37" t="s">
        <v>351</v>
      </c>
      <c r="G93" s="27">
        <v>2015</v>
      </c>
      <c r="H93" s="24" t="s">
        <v>352</v>
      </c>
      <c r="I93" s="28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7"/>
      <c r="AG93" s="57"/>
      <c r="AH93" s="57"/>
      <c r="AI93" s="57"/>
      <c r="AJ93" s="57"/>
      <c r="AK93" s="58"/>
      <c r="AL93" s="58"/>
      <c r="AM93" s="58"/>
      <c r="AN93" s="56"/>
      <c r="AO93" s="56"/>
      <c r="AP93" s="56"/>
      <c r="AQ93" s="31"/>
      <c r="AR93" s="41"/>
      <c r="AS93" s="41"/>
      <c r="BJ93" s="32" t="e">
        <f>#REF!</f>
        <v>#REF!</v>
      </c>
      <c r="CD93" s="2"/>
    </row>
    <row r="94" spans="1:82" s="29" customFormat="1" ht="87" customHeight="1" x14ac:dyDescent="0.3">
      <c r="A94" s="22">
        <v>87</v>
      </c>
      <c r="B94" s="23" t="s">
        <v>349</v>
      </c>
      <c r="C94" s="24" t="s">
        <v>58</v>
      </c>
      <c r="D94" s="24" t="s">
        <v>72</v>
      </c>
      <c r="E94" s="24" t="s">
        <v>353</v>
      </c>
      <c r="F94" s="37" t="s">
        <v>351</v>
      </c>
      <c r="G94" s="27">
        <v>2015</v>
      </c>
      <c r="H94" s="24" t="s">
        <v>352</v>
      </c>
      <c r="I94" s="28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7"/>
      <c r="AG94" s="57"/>
      <c r="AH94" s="57"/>
      <c r="AI94" s="57"/>
      <c r="AJ94" s="57"/>
      <c r="AK94" s="58"/>
      <c r="AL94" s="58"/>
      <c r="AM94" s="58"/>
      <c r="AN94" s="56"/>
      <c r="AO94" s="56"/>
      <c r="AP94" s="56"/>
      <c r="AQ94" s="31"/>
      <c r="AR94" s="41"/>
      <c r="AS94" s="41"/>
      <c r="AT94" s="30" t="e">
        <f>#REF!</f>
        <v>#REF!</v>
      </c>
      <c r="BJ94" s="32" t="e">
        <f>#REF!</f>
        <v>#REF!</v>
      </c>
      <c r="CD94" s="2"/>
    </row>
    <row r="95" spans="1:82" s="29" customFormat="1" ht="87" customHeight="1" x14ac:dyDescent="0.3">
      <c r="A95" s="22">
        <v>88</v>
      </c>
      <c r="B95" s="23" t="s">
        <v>354</v>
      </c>
      <c r="C95" s="24" t="s">
        <v>71</v>
      </c>
      <c r="D95" s="24" t="s">
        <v>72</v>
      </c>
      <c r="E95" s="24" t="s">
        <v>355</v>
      </c>
      <c r="F95" s="37">
        <v>42145</v>
      </c>
      <c r="G95" s="27">
        <v>2015</v>
      </c>
      <c r="H95" s="24" t="s">
        <v>356</v>
      </c>
      <c r="I95" s="28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7"/>
      <c r="AG95" s="57"/>
      <c r="AH95" s="57"/>
      <c r="AI95" s="57"/>
      <c r="AJ95" s="57"/>
      <c r="AK95" s="58"/>
      <c r="AL95" s="58"/>
      <c r="AM95" s="58"/>
      <c r="AN95" s="56"/>
      <c r="AO95" s="56"/>
      <c r="AP95" s="56"/>
      <c r="AQ95" s="31"/>
      <c r="AR95" s="41"/>
      <c r="AS95" s="41"/>
      <c r="BJ95" s="32" t="e">
        <f>#REF!</f>
        <v>#REF!</v>
      </c>
      <c r="CD95" s="2"/>
    </row>
    <row r="96" spans="1:82" s="29" customFormat="1" ht="87" customHeight="1" x14ac:dyDescent="0.3">
      <c r="A96" s="22">
        <v>89</v>
      </c>
      <c r="B96" s="23" t="s">
        <v>357</v>
      </c>
      <c r="C96" s="25" t="s">
        <v>117</v>
      </c>
      <c r="D96" s="25" t="s">
        <v>59</v>
      </c>
      <c r="E96" s="25" t="s">
        <v>358</v>
      </c>
      <c r="F96" s="70" t="s">
        <v>359</v>
      </c>
      <c r="G96" s="71">
        <v>2015</v>
      </c>
      <c r="H96" s="25" t="s">
        <v>360</v>
      </c>
      <c r="I96" s="28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72"/>
      <c r="AG96" s="72"/>
      <c r="AH96" s="72"/>
      <c r="AI96" s="72"/>
      <c r="AJ96" s="72"/>
      <c r="AK96" s="73"/>
      <c r="AL96" s="73"/>
      <c r="AM96" s="73"/>
      <c r="AN96" s="60"/>
      <c r="AO96" s="60"/>
      <c r="AP96" s="60"/>
      <c r="AR96" s="74"/>
      <c r="AS96" s="74"/>
      <c r="BF96" s="68"/>
      <c r="BG96" s="68"/>
      <c r="BH96" s="45" t="e">
        <f>#REF!</f>
        <v>#REF!</v>
      </c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D96" s="2"/>
    </row>
    <row r="97" spans="1:82" s="29" customFormat="1" ht="87" customHeight="1" x14ac:dyDescent="0.3">
      <c r="A97" s="22">
        <v>90</v>
      </c>
      <c r="B97" s="23" t="s">
        <v>361</v>
      </c>
      <c r="C97" s="24" t="s">
        <v>58</v>
      </c>
      <c r="D97" s="24" t="s">
        <v>128</v>
      </c>
      <c r="E97" s="24" t="s">
        <v>362</v>
      </c>
      <c r="F97" s="37" t="s">
        <v>307</v>
      </c>
      <c r="G97" s="27">
        <v>2015</v>
      </c>
      <c r="H97" s="24" t="s">
        <v>363</v>
      </c>
      <c r="I97" s="28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7"/>
      <c r="AG97" s="57"/>
      <c r="AH97" s="57"/>
      <c r="AI97" s="57"/>
      <c r="AJ97" s="57"/>
      <c r="AK97" s="58"/>
      <c r="AL97" s="58"/>
      <c r="AM97" s="58"/>
      <c r="AN97" s="56"/>
      <c r="AO97" s="56"/>
      <c r="AP97" s="56"/>
      <c r="AQ97" s="31"/>
      <c r="AR97" s="41"/>
      <c r="AS97" s="41"/>
      <c r="AT97" s="30" t="e">
        <f>#REF!</f>
        <v>#REF!</v>
      </c>
      <c r="BS97" s="63" t="e">
        <f>#REF!</f>
        <v>#REF!</v>
      </c>
      <c r="CD97" s="2"/>
    </row>
    <row r="98" spans="1:82" s="29" customFormat="1" ht="87" customHeight="1" x14ac:dyDescent="0.3">
      <c r="A98" s="22">
        <v>91</v>
      </c>
      <c r="B98" s="23" t="s">
        <v>364</v>
      </c>
      <c r="C98" s="25" t="s">
        <v>58</v>
      </c>
      <c r="D98" s="25" t="s">
        <v>59</v>
      </c>
      <c r="E98" s="42" t="s">
        <v>365</v>
      </c>
      <c r="F98" s="43">
        <v>42685</v>
      </c>
      <c r="G98" s="27">
        <v>2016</v>
      </c>
      <c r="H98" s="24" t="s">
        <v>190</v>
      </c>
      <c r="I98" s="28"/>
      <c r="AT98" s="30" t="e">
        <f>#REF!</f>
        <v>#REF!</v>
      </c>
      <c r="BT98" s="32" t="e">
        <f>#REF!</f>
        <v>#REF!</v>
      </c>
      <c r="CD98" s="2"/>
    </row>
    <row r="99" spans="1:82" s="29" customFormat="1" ht="87" customHeight="1" x14ac:dyDescent="0.3">
      <c r="A99" s="22">
        <v>92</v>
      </c>
      <c r="B99" s="23" t="s">
        <v>366</v>
      </c>
      <c r="C99" s="24" t="s">
        <v>58</v>
      </c>
      <c r="D99" s="24" t="s">
        <v>59</v>
      </c>
      <c r="E99" s="24" t="s">
        <v>367</v>
      </c>
      <c r="F99" s="69" t="s">
        <v>368</v>
      </c>
      <c r="G99" s="27">
        <v>2016</v>
      </c>
      <c r="H99" s="24" t="s">
        <v>369</v>
      </c>
      <c r="I99" s="28"/>
      <c r="AT99" s="30" t="e">
        <f>#REF!</f>
        <v>#REF!</v>
      </c>
      <c r="BG99" s="63" t="e">
        <f>#REF!</f>
        <v>#REF!</v>
      </c>
      <c r="CD99" s="2"/>
    </row>
    <row r="100" spans="1:82" s="29" customFormat="1" ht="87" customHeight="1" x14ac:dyDescent="0.3">
      <c r="A100" s="22">
        <v>93</v>
      </c>
      <c r="B100" s="23" t="s">
        <v>370</v>
      </c>
      <c r="C100" s="25" t="s">
        <v>58</v>
      </c>
      <c r="D100" s="25" t="s">
        <v>59</v>
      </c>
      <c r="E100" s="35" t="s">
        <v>371</v>
      </c>
      <c r="F100" s="35" t="s">
        <v>68</v>
      </c>
      <c r="G100" s="25">
        <v>2016</v>
      </c>
      <c r="H100" s="25" t="s">
        <v>372</v>
      </c>
      <c r="I100" s="28"/>
      <c r="BP100" s="63" t="e">
        <f>#REF!</f>
        <v>#REF!</v>
      </c>
      <c r="CD100" s="2"/>
    </row>
    <row r="101" spans="1:82" s="29" customFormat="1" ht="87" customHeight="1" x14ac:dyDescent="0.3">
      <c r="A101" s="22">
        <v>94</v>
      </c>
      <c r="B101" s="23" t="s">
        <v>373</v>
      </c>
      <c r="C101" s="25" t="s">
        <v>58</v>
      </c>
      <c r="D101" s="25" t="s">
        <v>374</v>
      </c>
      <c r="E101" s="42" t="s">
        <v>375</v>
      </c>
      <c r="F101" s="43">
        <v>42706</v>
      </c>
      <c r="G101" s="25">
        <v>2016</v>
      </c>
      <c r="H101" s="24" t="s">
        <v>376</v>
      </c>
      <c r="I101" s="28"/>
      <c r="BO101" s="32" t="e">
        <f>#REF!</f>
        <v>#REF!</v>
      </c>
      <c r="CD101" s="2"/>
    </row>
    <row r="102" spans="1:82" s="79" customFormat="1" ht="87" customHeight="1" x14ac:dyDescent="0.25">
      <c r="A102" s="22">
        <v>95</v>
      </c>
      <c r="B102" s="23" t="s">
        <v>377</v>
      </c>
      <c r="C102" s="25" t="s">
        <v>117</v>
      </c>
      <c r="D102" s="25" t="s">
        <v>59</v>
      </c>
      <c r="E102" s="51" t="s">
        <v>378</v>
      </c>
      <c r="F102" s="77" t="s">
        <v>379</v>
      </c>
      <c r="G102" s="27">
        <v>2016</v>
      </c>
      <c r="H102" s="51" t="s">
        <v>380</v>
      </c>
      <c r="I102" s="78"/>
      <c r="AT102" s="80" t="e">
        <f>#REF!</f>
        <v>#REF!</v>
      </c>
      <c r="BN102" s="81" t="e">
        <f>#REF!</f>
        <v>#REF!</v>
      </c>
      <c r="CD102" s="82"/>
    </row>
    <row r="103" spans="1:82" s="79" customFormat="1" ht="87" customHeight="1" x14ac:dyDescent="0.25">
      <c r="A103" s="22">
        <v>96</v>
      </c>
      <c r="B103" s="23" t="s">
        <v>381</v>
      </c>
      <c r="C103" s="24" t="s">
        <v>58</v>
      </c>
      <c r="D103" s="24" t="s">
        <v>59</v>
      </c>
      <c r="E103" s="25" t="s">
        <v>382</v>
      </c>
      <c r="F103" s="26" t="s">
        <v>114</v>
      </c>
      <c r="G103" s="27">
        <v>2016</v>
      </c>
      <c r="H103" s="25" t="s">
        <v>383</v>
      </c>
      <c r="I103" s="78"/>
      <c r="AT103" s="80" t="e">
        <f>#REF!</f>
        <v>#REF!</v>
      </c>
      <c r="BJ103" s="83" t="e">
        <f>#REF!</f>
        <v>#REF!</v>
      </c>
      <c r="CD103" s="82"/>
    </row>
    <row r="104" spans="1:82" s="79" customFormat="1" ht="87" customHeight="1" x14ac:dyDescent="0.25">
      <c r="A104" s="22">
        <v>97</v>
      </c>
      <c r="B104" s="23" t="s">
        <v>384</v>
      </c>
      <c r="C104" s="24" t="s">
        <v>385</v>
      </c>
      <c r="D104" s="24" t="s">
        <v>72</v>
      </c>
      <c r="E104" s="24" t="s">
        <v>386</v>
      </c>
      <c r="F104" s="37" t="s">
        <v>387</v>
      </c>
      <c r="G104" s="27">
        <v>2015</v>
      </c>
      <c r="H104" s="24" t="s">
        <v>388</v>
      </c>
      <c r="I104" s="78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5"/>
      <c r="AG104" s="85"/>
      <c r="AH104" s="85"/>
      <c r="AI104" s="85"/>
      <c r="AJ104" s="85"/>
      <c r="AK104" s="86"/>
      <c r="AL104" s="86"/>
      <c r="AM104" s="86"/>
      <c r="AN104" s="84"/>
      <c r="AO104" s="84"/>
      <c r="AP104" s="84"/>
      <c r="AQ104" s="87"/>
      <c r="AR104" s="88"/>
      <c r="AS104" s="88"/>
      <c r="BJ104" s="83" t="e">
        <f>#REF!</f>
        <v>#REF!</v>
      </c>
      <c r="CD104" s="82"/>
    </row>
    <row r="105" spans="1:82" s="79" customFormat="1" ht="87" customHeight="1" x14ac:dyDescent="0.25">
      <c r="A105" s="22">
        <v>98</v>
      </c>
      <c r="B105" s="23" t="s">
        <v>389</v>
      </c>
      <c r="C105" s="24" t="s">
        <v>58</v>
      </c>
      <c r="D105" s="24" t="s">
        <v>59</v>
      </c>
      <c r="E105" s="25" t="s">
        <v>390</v>
      </c>
      <c r="F105" s="26" t="s">
        <v>334</v>
      </c>
      <c r="G105" s="27">
        <v>2016</v>
      </c>
      <c r="H105" s="25" t="s">
        <v>391</v>
      </c>
      <c r="I105" s="78"/>
      <c r="BJ105" s="83" t="e">
        <f>#REF!</f>
        <v>#REF!</v>
      </c>
      <c r="CD105" s="82"/>
    </row>
    <row r="106" spans="1:82" s="79" customFormat="1" ht="87" customHeight="1" x14ac:dyDescent="0.25">
      <c r="A106" s="22">
        <v>99</v>
      </c>
      <c r="B106" s="23" t="s">
        <v>392</v>
      </c>
      <c r="C106" s="24" t="s">
        <v>58</v>
      </c>
      <c r="D106" s="24" t="s">
        <v>59</v>
      </c>
      <c r="E106" s="69" t="s">
        <v>393</v>
      </c>
      <c r="F106" s="47">
        <v>42254</v>
      </c>
      <c r="G106" s="27">
        <v>2015</v>
      </c>
      <c r="H106" s="24" t="s">
        <v>394</v>
      </c>
      <c r="I106" s="78"/>
      <c r="BJ106" s="83" t="e">
        <f>#REF!</f>
        <v>#REF!</v>
      </c>
      <c r="CD106" s="82"/>
    </row>
    <row r="107" spans="1:82" s="79" customFormat="1" ht="87" customHeight="1" x14ac:dyDescent="0.25">
      <c r="A107" s="22">
        <v>100</v>
      </c>
      <c r="B107" s="23" t="s">
        <v>395</v>
      </c>
      <c r="C107" s="25" t="s">
        <v>58</v>
      </c>
      <c r="D107" s="25" t="s">
        <v>59</v>
      </c>
      <c r="E107" s="42" t="s">
        <v>396</v>
      </c>
      <c r="F107" s="43">
        <v>42667</v>
      </c>
      <c r="G107" s="27">
        <v>2016</v>
      </c>
      <c r="H107" s="24" t="s">
        <v>397</v>
      </c>
      <c r="I107" s="78"/>
      <c r="CC107" s="83" t="e">
        <f>#REF!</f>
        <v>#REF!</v>
      </c>
      <c r="CD107" s="82"/>
    </row>
    <row r="108" spans="1:82" s="79" customFormat="1" ht="87" customHeight="1" x14ac:dyDescent="0.25">
      <c r="A108" s="22">
        <v>101</v>
      </c>
      <c r="B108" s="23" t="s">
        <v>398</v>
      </c>
      <c r="C108" s="25" t="s">
        <v>399</v>
      </c>
      <c r="D108" s="24" t="s">
        <v>59</v>
      </c>
      <c r="E108" s="25" t="s">
        <v>400</v>
      </c>
      <c r="F108" s="26" t="s">
        <v>258</v>
      </c>
      <c r="G108" s="27">
        <v>2016</v>
      </c>
      <c r="H108" s="25" t="s">
        <v>401</v>
      </c>
      <c r="I108" s="78"/>
      <c r="BJ108" s="83" t="e">
        <f>#REF!</f>
        <v>#REF!</v>
      </c>
      <c r="CD108" s="82"/>
    </row>
    <row r="109" spans="1:82" s="79" customFormat="1" ht="87" customHeight="1" x14ac:dyDescent="0.25">
      <c r="A109" s="22">
        <v>102</v>
      </c>
      <c r="B109" s="23" t="s">
        <v>402</v>
      </c>
      <c r="C109" s="25" t="s">
        <v>58</v>
      </c>
      <c r="D109" s="25" t="s">
        <v>59</v>
      </c>
      <c r="E109" s="42" t="s">
        <v>403</v>
      </c>
      <c r="F109" s="43">
        <v>42678</v>
      </c>
      <c r="G109" s="27">
        <v>2016</v>
      </c>
      <c r="H109" s="24" t="s">
        <v>404</v>
      </c>
      <c r="I109" s="78"/>
      <c r="AT109" s="80" t="e">
        <f>#REF!</f>
        <v>#REF!</v>
      </c>
      <c r="BJ109" s="83" t="e">
        <f>#REF!</f>
        <v>#REF!</v>
      </c>
      <c r="CD109" s="82"/>
    </row>
    <row r="110" spans="1:82" s="79" customFormat="1" ht="87" customHeight="1" x14ac:dyDescent="0.25">
      <c r="A110" s="22">
        <v>103</v>
      </c>
      <c r="B110" s="23" t="s">
        <v>405</v>
      </c>
      <c r="C110" s="24" t="s">
        <v>58</v>
      </c>
      <c r="D110" s="24" t="s">
        <v>59</v>
      </c>
      <c r="E110" s="25" t="s">
        <v>406</v>
      </c>
      <c r="F110" s="26" t="s">
        <v>61</v>
      </c>
      <c r="G110" s="27">
        <v>2016</v>
      </c>
      <c r="H110" s="25" t="s">
        <v>407</v>
      </c>
      <c r="I110" s="78"/>
      <c r="AT110" s="80" t="e">
        <f>#REF!</f>
        <v>#REF!</v>
      </c>
      <c r="BV110" s="81" t="e">
        <f>#REF!</f>
        <v>#REF!</v>
      </c>
      <c r="CD110" s="82"/>
    </row>
    <row r="111" spans="1:82" s="79" customFormat="1" ht="87" customHeight="1" x14ac:dyDescent="0.25">
      <c r="A111" s="22">
        <v>104</v>
      </c>
      <c r="B111" s="23" t="s">
        <v>408</v>
      </c>
      <c r="C111" s="24" t="s">
        <v>58</v>
      </c>
      <c r="D111" s="24" t="s">
        <v>59</v>
      </c>
      <c r="E111" s="35" t="s">
        <v>409</v>
      </c>
      <c r="F111" s="35" t="s">
        <v>104</v>
      </c>
      <c r="G111" s="25">
        <v>2016</v>
      </c>
      <c r="H111" s="24" t="s">
        <v>410</v>
      </c>
      <c r="I111" s="78"/>
      <c r="BO111" s="83" t="e">
        <f>#REF!</f>
        <v>#REF!</v>
      </c>
      <c r="CD111" s="82"/>
    </row>
    <row r="112" spans="1:82" s="89" customFormat="1" ht="87" customHeight="1" x14ac:dyDescent="0.25">
      <c r="A112" s="22">
        <v>105</v>
      </c>
      <c r="B112" s="23" t="s">
        <v>411</v>
      </c>
      <c r="C112" s="24" t="s">
        <v>58</v>
      </c>
      <c r="D112" s="24" t="s">
        <v>59</v>
      </c>
      <c r="E112" s="25" t="s">
        <v>412</v>
      </c>
      <c r="F112" s="26" t="s">
        <v>180</v>
      </c>
      <c r="G112" s="27">
        <v>2016</v>
      </c>
      <c r="H112" s="25" t="s">
        <v>413</v>
      </c>
      <c r="I112" s="78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BM112" s="83" t="e">
        <f>#REF!</f>
        <v>#REF!</v>
      </c>
      <c r="CD112" s="82"/>
    </row>
    <row r="113" spans="1:82" s="79" customFormat="1" ht="87" customHeight="1" x14ac:dyDescent="0.25">
      <c r="A113" s="22">
        <v>106</v>
      </c>
      <c r="B113" s="23" t="s">
        <v>414</v>
      </c>
      <c r="C113" s="24" t="s">
        <v>58</v>
      </c>
      <c r="D113" s="24" t="s">
        <v>415</v>
      </c>
      <c r="E113" s="51" t="s">
        <v>416</v>
      </c>
      <c r="F113" s="26" t="s">
        <v>122</v>
      </c>
      <c r="G113" s="27">
        <v>2016</v>
      </c>
      <c r="H113" s="51" t="s">
        <v>417</v>
      </c>
      <c r="I113" s="78"/>
      <c r="AT113" s="80" t="e">
        <f>#REF!</f>
        <v>#REF!</v>
      </c>
      <c r="BJ113" s="83" t="e">
        <f>#REF!</f>
        <v>#REF!</v>
      </c>
      <c r="CD113" s="82"/>
    </row>
    <row r="114" spans="1:82" s="79" customFormat="1" ht="87" customHeight="1" x14ac:dyDescent="0.25">
      <c r="A114" s="22">
        <v>107</v>
      </c>
      <c r="B114" s="23" t="s">
        <v>418</v>
      </c>
      <c r="C114" s="24" t="s">
        <v>58</v>
      </c>
      <c r="D114" s="24" t="s">
        <v>72</v>
      </c>
      <c r="E114" s="51" t="s">
        <v>419</v>
      </c>
      <c r="F114" s="26" t="s">
        <v>180</v>
      </c>
      <c r="G114" s="27">
        <v>2016</v>
      </c>
      <c r="H114" s="51" t="s">
        <v>420</v>
      </c>
      <c r="I114" s="78"/>
      <c r="AT114" s="80" t="e">
        <f>#REF!</f>
        <v>#REF!</v>
      </c>
      <c r="BJ114" s="83" t="e">
        <f>#REF!</f>
        <v>#REF!</v>
      </c>
      <c r="CD114" s="82"/>
    </row>
    <row r="115" spans="1:82" s="90" customFormat="1" ht="87" customHeight="1" x14ac:dyDescent="0.25">
      <c r="A115" s="22">
        <v>108</v>
      </c>
      <c r="B115" s="23" t="s">
        <v>421</v>
      </c>
      <c r="C115" s="24" t="s">
        <v>58</v>
      </c>
      <c r="D115" s="24" t="s">
        <v>72</v>
      </c>
      <c r="E115" s="24" t="s">
        <v>422</v>
      </c>
      <c r="F115" s="37">
        <v>41997</v>
      </c>
      <c r="G115" s="27" t="s">
        <v>84</v>
      </c>
      <c r="H115" s="24" t="s">
        <v>423</v>
      </c>
      <c r="I115" s="78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5"/>
      <c r="AG115" s="85"/>
      <c r="AH115" s="85"/>
      <c r="AI115" s="85"/>
      <c r="AJ115" s="85"/>
      <c r="AK115" s="86"/>
      <c r="AL115" s="86"/>
      <c r="AM115" s="86"/>
      <c r="AN115" s="84"/>
      <c r="AO115" s="84"/>
      <c r="AP115" s="84"/>
      <c r="AQ115" s="87">
        <v>15</v>
      </c>
      <c r="AR115" s="88" t="str">
        <f>LOOKUP(AQ115,[2]Fix!$B$2:$B$34,[2]Fix!$C$2:$C$34)</f>
        <v xml:space="preserve">Dinas Perhubungan Komunikasi dan Informatika dan Informatika Banten </v>
      </c>
      <c r="AS115" s="88" t="str">
        <f>LOOKUP(AQ115,[2]Fix!$B$2:$B$34,[2]Fix!$E$2:$E$34)</f>
        <v xml:space="preserve">DPW Banten </v>
      </c>
      <c r="AT115" s="80" t="e">
        <f>#REF!</f>
        <v>#REF!</v>
      </c>
      <c r="BF115" s="91"/>
      <c r="BG115" s="91"/>
      <c r="BH115" s="92" t="e">
        <f>#REF!</f>
        <v>#REF!</v>
      </c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D115" s="82"/>
    </row>
    <row r="116" spans="1:82" s="90" customFormat="1" ht="87" customHeight="1" x14ac:dyDescent="0.25">
      <c r="A116" s="22">
        <v>109</v>
      </c>
      <c r="B116" s="23" t="s">
        <v>424</v>
      </c>
      <c r="C116" s="24" t="s">
        <v>167</v>
      </c>
      <c r="D116" s="24" t="s">
        <v>128</v>
      </c>
      <c r="E116" s="24" t="s">
        <v>425</v>
      </c>
      <c r="F116" s="37" t="s">
        <v>351</v>
      </c>
      <c r="G116" s="27">
        <v>2015</v>
      </c>
      <c r="H116" s="24" t="s">
        <v>426</v>
      </c>
      <c r="I116" s="78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5"/>
      <c r="AG116" s="85"/>
      <c r="AH116" s="85"/>
      <c r="AI116" s="85"/>
      <c r="AJ116" s="85"/>
      <c r="AK116" s="86"/>
      <c r="AL116" s="86"/>
      <c r="AM116" s="86"/>
      <c r="AN116" s="84"/>
      <c r="AO116" s="84"/>
      <c r="AP116" s="84"/>
      <c r="AQ116" s="87"/>
      <c r="AR116" s="88"/>
      <c r="AS116" s="88"/>
      <c r="BS116" s="81" t="e">
        <f>#REF!</f>
        <v>#REF!</v>
      </c>
      <c r="CD116" s="82"/>
    </row>
    <row r="117" spans="1:82" s="90" customFormat="1" ht="87" customHeight="1" x14ac:dyDescent="0.25">
      <c r="A117" s="22">
        <v>110</v>
      </c>
      <c r="B117" s="23" t="s">
        <v>424</v>
      </c>
      <c r="C117" s="24" t="s">
        <v>58</v>
      </c>
      <c r="D117" s="24" t="s">
        <v>128</v>
      </c>
      <c r="E117" s="24" t="s">
        <v>87</v>
      </c>
      <c r="F117" s="37" t="s">
        <v>351</v>
      </c>
      <c r="G117" s="27">
        <v>2015</v>
      </c>
      <c r="H117" s="24" t="s">
        <v>426</v>
      </c>
      <c r="I117" s="78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  <c r="AG117" s="85"/>
      <c r="AH117" s="85"/>
      <c r="AI117" s="85"/>
      <c r="AJ117" s="85"/>
      <c r="AK117" s="86"/>
      <c r="AL117" s="86"/>
      <c r="AM117" s="86"/>
      <c r="AN117" s="84"/>
      <c r="AO117" s="84"/>
      <c r="AP117" s="84"/>
      <c r="AQ117" s="87"/>
      <c r="AR117" s="88"/>
      <c r="AS117" s="88"/>
      <c r="AT117" s="80" t="e">
        <f>#REF!</f>
        <v>#REF!</v>
      </c>
      <c r="BS117" s="81" t="e">
        <f>#REF!</f>
        <v>#REF!</v>
      </c>
      <c r="CD117" s="82"/>
    </row>
    <row r="118" spans="1:82" s="79" customFormat="1" ht="87" customHeight="1" x14ac:dyDescent="0.25">
      <c r="A118" s="22">
        <v>111</v>
      </c>
      <c r="B118" s="23" t="s">
        <v>424</v>
      </c>
      <c r="C118" s="24" t="s">
        <v>170</v>
      </c>
      <c r="D118" s="24" t="s">
        <v>128</v>
      </c>
      <c r="E118" s="24" t="s">
        <v>427</v>
      </c>
      <c r="F118" s="37" t="s">
        <v>351</v>
      </c>
      <c r="G118" s="27">
        <v>2015</v>
      </c>
      <c r="H118" s="24" t="s">
        <v>426</v>
      </c>
      <c r="I118" s="78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  <c r="AG118" s="85"/>
      <c r="AH118" s="85"/>
      <c r="AI118" s="85"/>
      <c r="AJ118" s="85"/>
      <c r="AK118" s="86"/>
      <c r="AL118" s="86"/>
      <c r="AM118" s="86"/>
      <c r="AN118" s="84"/>
      <c r="AO118" s="84"/>
      <c r="AP118" s="84"/>
      <c r="AQ118" s="87"/>
      <c r="AR118" s="88"/>
      <c r="AS118" s="88"/>
      <c r="BS118" s="81" t="e">
        <f>#REF!</f>
        <v>#REF!</v>
      </c>
      <c r="CD118" s="82"/>
    </row>
    <row r="119" spans="1:82" s="79" customFormat="1" ht="87" customHeight="1" x14ac:dyDescent="0.25">
      <c r="A119" s="22">
        <v>112</v>
      </c>
      <c r="B119" s="23" t="s">
        <v>428</v>
      </c>
      <c r="C119" s="24" t="s">
        <v>58</v>
      </c>
      <c r="D119" s="25" t="s">
        <v>59</v>
      </c>
      <c r="E119" s="51" t="s">
        <v>429</v>
      </c>
      <c r="F119" s="69" t="s">
        <v>368</v>
      </c>
      <c r="G119" s="27">
        <v>2016</v>
      </c>
      <c r="H119" s="51" t="s">
        <v>430</v>
      </c>
      <c r="I119" s="78"/>
      <c r="CB119" s="80" t="e">
        <f>#REF!</f>
        <v>#REF!</v>
      </c>
      <c r="CD119" s="82"/>
    </row>
    <row r="120" spans="1:82" s="79" customFormat="1" ht="87" customHeight="1" x14ac:dyDescent="0.25">
      <c r="A120" s="22">
        <v>113</v>
      </c>
      <c r="B120" s="23" t="s">
        <v>431</v>
      </c>
      <c r="C120" s="24" t="s">
        <v>58</v>
      </c>
      <c r="D120" s="24" t="s">
        <v>59</v>
      </c>
      <c r="E120" s="25" t="s">
        <v>432</v>
      </c>
      <c r="F120" s="26" t="s">
        <v>246</v>
      </c>
      <c r="G120" s="27">
        <v>2016</v>
      </c>
      <c r="H120" s="25" t="s">
        <v>433</v>
      </c>
      <c r="I120" s="78"/>
      <c r="AT120" s="80" t="e">
        <f>#REF!</f>
        <v>#REF!</v>
      </c>
      <c r="BJ120" s="83" t="e">
        <f>#REF!</f>
        <v>#REF!</v>
      </c>
      <c r="CD120" s="82"/>
    </row>
    <row r="121" spans="1:82" s="93" customFormat="1" ht="87" customHeight="1" x14ac:dyDescent="0.25">
      <c r="A121" s="22">
        <v>114</v>
      </c>
      <c r="B121" s="23" t="s">
        <v>434</v>
      </c>
      <c r="C121" s="25" t="s">
        <v>117</v>
      </c>
      <c r="D121" s="25" t="s">
        <v>59</v>
      </c>
      <c r="E121" s="35" t="s">
        <v>435</v>
      </c>
      <c r="F121" s="35" t="s">
        <v>104</v>
      </c>
      <c r="G121" s="25">
        <v>2016</v>
      </c>
      <c r="H121" s="24" t="s">
        <v>436</v>
      </c>
      <c r="I121" s="78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80" t="e">
        <f>#REF!</f>
        <v>#REF!</v>
      </c>
      <c r="BN121" s="81" t="e">
        <f>#REF!</f>
        <v>#REF!</v>
      </c>
    </row>
    <row r="122" spans="1:82" s="79" customFormat="1" ht="87" customHeight="1" x14ac:dyDescent="0.25">
      <c r="A122" s="22">
        <v>115</v>
      </c>
      <c r="B122" s="23" t="s">
        <v>437</v>
      </c>
      <c r="C122" s="25" t="s">
        <v>399</v>
      </c>
      <c r="D122" s="24" t="s">
        <v>59</v>
      </c>
      <c r="E122" s="25" t="s">
        <v>438</v>
      </c>
      <c r="F122" s="26" t="s">
        <v>439</v>
      </c>
      <c r="G122" s="27">
        <v>2016</v>
      </c>
      <c r="H122" s="25" t="s">
        <v>440</v>
      </c>
      <c r="I122" s="78"/>
      <c r="AT122" s="83" t="e">
        <f>#REF!</f>
        <v>#REF!</v>
      </c>
      <c r="BJ122" s="83" t="e">
        <f>#REF!</f>
        <v>#REF!</v>
      </c>
      <c r="CD122" s="82"/>
    </row>
    <row r="123" spans="1:82" s="79" customFormat="1" ht="87" customHeight="1" x14ac:dyDescent="0.25">
      <c r="A123" s="22">
        <v>116</v>
      </c>
      <c r="B123" s="23" t="s">
        <v>441</v>
      </c>
      <c r="C123" s="25" t="s">
        <v>117</v>
      </c>
      <c r="D123" s="25" t="s">
        <v>59</v>
      </c>
      <c r="E123" s="51" t="s">
        <v>442</v>
      </c>
      <c r="F123" s="26" t="s">
        <v>258</v>
      </c>
      <c r="G123" s="27">
        <v>2016</v>
      </c>
      <c r="H123" s="51" t="s">
        <v>443</v>
      </c>
      <c r="I123" s="78"/>
      <c r="BM123" s="83" t="e">
        <f>#REF!</f>
        <v>#REF!</v>
      </c>
      <c r="CD123" s="82"/>
    </row>
    <row r="124" spans="1:82" s="79" customFormat="1" ht="87" customHeight="1" x14ac:dyDescent="0.25">
      <c r="A124" s="22">
        <v>117</v>
      </c>
      <c r="B124" s="23" t="s">
        <v>444</v>
      </c>
      <c r="C124" s="24" t="s">
        <v>58</v>
      </c>
      <c r="D124" s="24" t="s">
        <v>72</v>
      </c>
      <c r="E124" s="24" t="s">
        <v>445</v>
      </c>
      <c r="F124" s="37" t="s">
        <v>446</v>
      </c>
      <c r="G124" s="27">
        <v>2015</v>
      </c>
      <c r="H124" s="24" t="s">
        <v>447</v>
      </c>
      <c r="I124" s="78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5"/>
      <c r="AG124" s="85"/>
      <c r="AH124" s="85"/>
      <c r="AI124" s="85"/>
      <c r="AJ124" s="85"/>
      <c r="AK124" s="86"/>
      <c r="AL124" s="86"/>
      <c r="AM124" s="86"/>
      <c r="AN124" s="84"/>
      <c r="AO124" s="84"/>
      <c r="AP124" s="84"/>
      <c r="AQ124" s="87"/>
      <c r="AR124" s="88"/>
      <c r="AS124" s="88"/>
      <c r="AT124" s="80" t="e">
        <f>#REF!</f>
        <v>#REF!</v>
      </c>
      <c r="BP124" s="81" t="e">
        <f>#REF!</f>
        <v>#REF!</v>
      </c>
      <c r="CD124" s="82"/>
    </row>
    <row r="125" spans="1:82" s="79" customFormat="1" ht="87" customHeight="1" x14ac:dyDescent="0.25">
      <c r="A125" s="22">
        <v>118</v>
      </c>
      <c r="B125" s="36" t="s">
        <v>448</v>
      </c>
      <c r="C125" s="24" t="s">
        <v>117</v>
      </c>
      <c r="D125" s="25" t="s">
        <v>449</v>
      </c>
      <c r="E125" s="25" t="s">
        <v>450</v>
      </c>
      <c r="F125" s="25" t="s">
        <v>122</v>
      </c>
      <c r="G125" s="25">
        <v>2016</v>
      </c>
      <c r="H125" s="25" t="s">
        <v>451</v>
      </c>
      <c r="I125" s="78"/>
      <c r="BQ125" s="81" t="e">
        <f>#REF!</f>
        <v>#REF!</v>
      </c>
      <c r="CD125" s="82"/>
    </row>
    <row r="126" spans="1:82" s="79" customFormat="1" ht="87" customHeight="1" x14ac:dyDescent="0.25">
      <c r="A126" s="22">
        <v>119</v>
      </c>
      <c r="B126" s="23" t="s">
        <v>452</v>
      </c>
      <c r="C126" s="25" t="s">
        <v>58</v>
      </c>
      <c r="D126" s="25" t="s">
        <v>59</v>
      </c>
      <c r="E126" s="42" t="s">
        <v>453</v>
      </c>
      <c r="F126" s="43">
        <v>42705</v>
      </c>
      <c r="G126" s="25">
        <v>2016</v>
      </c>
      <c r="H126" s="24" t="s">
        <v>454</v>
      </c>
      <c r="I126" s="78"/>
      <c r="BJ126" s="83" t="e">
        <f>#REF!</f>
        <v>#REF!</v>
      </c>
      <c r="CD126" s="82"/>
    </row>
    <row r="127" spans="1:82" s="79" customFormat="1" ht="87" customHeight="1" x14ac:dyDescent="0.25">
      <c r="A127" s="22">
        <v>120</v>
      </c>
      <c r="B127" s="23" t="s">
        <v>455</v>
      </c>
      <c r="C127" s="25" t="s">
        <v>58</v>
      </c>
      <c r="D127" s="25" t="s">
        <v>59</v>
      </c>
      <c r="E127" s="35" t="s">
        <v>456</v>
      </c>
      <c r="F127" s="62">
        <v>42626</v>
      </c>
      <c r="G127" s="25">
        <v>2016</v>
      </c>
      <c r="H127" s="24" t="s">
        <v>457</v>
      </c>
      <c r="I127" s="78"/>
      <c r="AT127" s="80" t="e">
        <f>#REF!</f>
        <v>#REF!</v>
      </c>
      <c r="BJ127" s="83" t="e">
        <f>#REF!</f>
        <v>#REF!</v>
      </c>
      <c r="CD127" s="82"/>
    </row>
    <row r="128" spans="1:82" s="79" customFormat="1" ht="87" customHeight="1" x14ac:dyDescent="0.25">
      <c r="A128" s="22">
        <v>121</v>
      </c>
      <c r="B128" s="23" t="s">
        <v>458</v>
      </c>
      <c r="C128" s="24" t="s">
        <v>58</v>
      </c>
      <c r="D128" s="24" t="s">
        <v>72</v>
      </c>
      <c r="E128" s="51" t="s">
        <v>459</v>
      </c>
      <c r="F128" s="26" t="s">
        <v>460</v>
      </c>
      <c r="G128" s="27">
        <v>2016</v>
      </c>
      <c r="H128" s="51" t="s">
        <v>461</v>
      </c>
      <c r="I128" s="78"/>
      <c r="AT128" s="80" t="e">
        <f>#REF!</f>
        <v>#REF!</v>
      </c>
      <c r="BN128" s="81" t="e">
        <f>#REF!</f>
        <v>#REF!</v>
      </c>
      <c r="CD128" s="82"/>
    </row>
    <row r="129" spans="1:82" s="79" customFormat="1" ht="87" customHeight="1" x14ac:dyDescent="0.25">
      <c r="A129" s="22">
        <v>122</v>
      </c>
      <c r="B129" s="23" t="s">
        <v>462</v>
      </c>
      <c r="C129" s="25" t="s">
        <v>58</v>
      </c>
      <c r="D129" s="25" t="s">
        <v>59</v>
      </c>
      <c r="E129" s="25" t="s">
        <v>463</v>
      </c>
      <c r="F129" s="70" t="s">
        <v>91</v>
      </c>
      <c r="G129" s="71">
        <v>2015</v>
      </c>
      <c r="H129" s="25" t="s">
        <v>464</v>
      </c>
      <c r="I129" s="78"/>
      <c r="AT129" s="80" t="e">
        <f>#REF!</f>
        <v>#REF!</v>
      </c>
      <c r="BM129" s="83" t="e">
        <f>#REF!</f>
        <v>#REF!</v>
      </c>
      <c r="CD129" s="82"/>
    </row>
    <row r="130" spans="1:82" s="90" customFormat="1" ht="87" customHeight="1" x14ac:dyDescent="0.25">
      <c r="A130" s="22">
        <v>123</v>
      </c>
      <c r="B130" s="23" t="s">
        <v>465</v>
      </c>
      <c r="C130" s="24" t="s">
        <v>58</v>
      </c>
      <c r="D130" s="24" t="s">
        <v>59</v>
      </c>
      <c r="E130" s="25" t="s">
        <v>466</v>
      </c>
      <c r="F130" s="26" t="s">
        <v>61</v>
      </c>
      <c r="G130" s="27">
        <v>2016</v>
      </c>
      <c r="H130" s="25" t="s">
        <v>467</v>
      </c>
      <c r="I130" s="78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80" t="e">
        <f>#REF!</f>
        <v>#REF!</v>
      </c>
      <c r="BM130" s="83" t="e">
        <f>#REF!</f>
        <v>#REF!</v>
      </c>
      <c r="CD130" s="82"/>
    </row>
    <row r="131" spans="1:82" s="79" customFormat="1" ht="87" customHeight="1" x14ac:dyDescent="0.25">
      <c r="A131" s="22">
        <v>124</v>
      </c>
      <c r="B131" s="23" t="s">
        <v>468</v>
      </c>
      <c r="C131" s="24" t="s">
        <v>58</v>
      </c>
      <c r="D131" s="24" t="s">
        <v>59</v>
      </c>
      <c r="E131" s="25" t="s">
        <v>469</v>
      </c>
      <c r="F131" s="26" t="s">
        <v>326</v>
      </c>
      <c r="G131" s="27">
        <v>2016</v>
      </c>
      <c r="H131" s="25" t="s">
        <v>470</v>
      </c>
      <c r="I131" s="78"/>
      <c r="BJ131" s="83" t="e">
        <f>#REF!</f>
        <v>#REF!</v>
      </c>
      <c r="CD131" s="82"/>
    </row>
    <row r="132" spans="1:82" s="79" customFormat="1" ht="87" customHeight="1" x14ac:dyDescent="0.25">
      <c r="A132" s="22">
        <v>125</v>
      </c>
      <c r="B132" s="23" t="s">
        <v>471</v>
      </c>
      <c r="C132" s="24" t="s">
        <v>58</v>
      </c>
      <c r="D132" s="24" t="s">
        <v>72</v>
      </c>
      <c r="E132" s="24" t="s">
        <v>302</v>
      </c>
      <c r="F132" s="37" t="s">
        <v>203</v>
      </c>
      <c r="G132" s="27">
        <v>2015</v>
      </c>
      <c r="H132" s="24" t="s">
        <v>472</v>
      </c>
      <c r="I132" s="78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5"/>
      <c r="AG132" s="85"/>
      <c r="AH132" s="85"/>
      <c r="AI132" s="85"/>
      <c r="AJ132" s="85"/>
      <c r="AK132" s="86"/>
      <c r="AL132" s="86"/>
      <c r="AM132" s="86"/>
      <c r="AN132" s="84"/>
      <c r="AO132" s="84"/>
      <c r="AP132" s="84"/>
      <c r="AQ132" s="87"/>
      <c r="AR132" s="88"/>
      <c r="AS132" s="88"/>
      <c r="AT132" s="80" t="e">
        <f>#REF!</f>
        <v>#REF!</v>
      </c>
      <c r="BM132" s="83" t="e">
        <f>#REF!</f>
        <v>#REF!</v>
      </c>
      <c r="CD132" s="82"/>
    </row>
    <row r="133" spans="1:82" s="90" customFormat="1" ht="87" customHeight="1" x14ac:dyDescent="0.25">
      <c r="A133" s="22">
        <v>126</v>
      </c>
      <c r="B133" s="36" t="s">
        <v>473</v>
      </c>
      <c r="C133" s="25" t="s">
        <v>58</v>
      </c>
      <c r="D133" s="25" t="s">
        <v>474</v>
      </c>
      <c r="E133" s="25" t="s">
        <v>475</v>
      </c>
      <c r="F133" s="25" t="s">
        <v>476</v>
      </c>
      <c r="G133" s="25">
        <v>2016</v>
      </c>
      <c r="H133" s="25" t="s">
        <v>477</v>
      </c>
      <c r="I133" s="78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80" t="e">
        <f>#REF!</f>
        <v>#REF!</v>
      </c>
      <c r="BM133" s="83" t="e">
        <f>#REF!</f>
        <v>#REF!</v>
      </c>
      <c r="CD133" s="82"/>
    </row>
    <row r="134" spans="1:82" s="79" customFormat="1" ht="87" customHeight="1" x14ac:dyDescent="0.25">
      <c r="A134" s="22">
        <v>127</v>
      </c>
      <c r="B134" s="23" t="s">
        <v>478</v>
      </c>
      <c r="C134" s="25"/>
      <c r="D134" s="25"/>
      <c r="E134" s="35" t="s">
        <v>479</v>
      </c>
      <c r="F134" s="62">
        <v>42626</v>
      </c>
      <c r="G134" s="25">
        <v>2016</v>
      </c>
      <c r="H134" s="24" t="s">
        <v>480</v>
      </c>
      <c r="I134" s="78"/>
      <c r="BJ134" s="83" t="e">
        <f>#REF!</f>
        <v>#REF!</v>
      </c>
      <c r="CD134" s="82"/>
    </row>
    <row r="135" spans="1:82" s="79" customFormat="1" ht="87" customHeight="1" x14ac:dyDescent="0.25">
      <c r="A135" s="22">
        <v>128</v>
      </c>
      <c r="B135" s="23" t="s">
        <v>481</v>
      </c>
      <c r="C135" s="24" t="s">
        <v>71</v>
      </c>
      <c r="D135" s="24" t="s">
        <v>72</v>
      </c>
      <c r="E135" s="24" t="s">
        <v>482</v>
      </c>
      <c r="F135" s="37" t="s">
        <v>483</v>
      </c>
      <c r="G135" s="27">
        <v>2015</v>
      </c>
      <c r="H135" s="24" t="s">
        <v>484</v>
      </c>
      <c r="I135" s="78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5"/>
      <c r="AG135" s="85"/>
      <c r="AH135" s="85"/>
      <c r="AI135" s="85"/>
      <c r="AJ135" s="85"/>
      <c r="AK135" s="86"/>
      <c r="AL135" s="86"/>
      <c r="AM135" s="86"/>
      <c r="AN135" s="84"/>
      <c r="AO135" s="84"/>
      <c r="AP135" s="84"/>
      <c r="AQ135" s="87"/>
      <c r="AR135" s="88"/>
      <c r="AS135" s="88"/>
      <c r="BF135" s="94"/>
      <c r="BG135" s="94"/>
      <c r="BH135" s="92" t="e">
        <f>#REF!</f>
        <v>#REF!</v>
      </c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D135" s="82"/>
    </row>
    <row r="136" spans="1:82" s="79" customFormat="1" ht="87" customHeight="1" x14ac:dyDescent="0.25">
      <c r="A136" s="22">
        <v>129</v>
      </c>
      <c r="B136" s="23" t="s">
        <v>485</v>
      </c>
      <c r="C136" s="24" t="s">
        <v>58</v>
      </c>
      <c r="D136" s="24" t="s">
        <v>59</v>
      </c>
      <c r="E136" s="24" t="s">
        <v>486</v>
      </c>
      <c r="F136" s="37">
        <v>42284</v>
      </c>
      <c r="G136" s="27">
        <v>2015</v>
      </c>
      <c r="H136" s="24" t="s">
        <v>487</v>
      </c>
      <c r="I136" s="78"/>
      <c r="AT136" s="80" t="e">
        <f>#REF!</f>
        <v>#REF!</v>
      </c>
      <c r="BJ136" s="83" t="e">
        <f>#REF!</f>
        <v>#REF!</v>
      </c>
      <c r="CD136" s="82"/>
    </row>
    <row r="137" spans="1:82" s="89" customFormat="1" ht="87" customHeight="1" x14ac:dyDescent="0.25">
      <c r="A137" s="22">
        <v>130</v>
      </c>
      <c r="B137" s="23" t="s">
        <v>488</v>
      </c>
      <c r="C137" s="24" t="s">
        <v>58</v>
      </c>
      <c r="D137" s="24" t="s">
        <v>72</v>
      </c>
      <c r="E137" s="24" t="s">
        <v>489</v>
      </c>
      <c r="F137" s="25" t="s">
        <v>490</v>
      </c>
      <c r="G137" s="27">
        <v>2014</v>
      </c>
      <c r="H137" s="24" t="s">
        <v>491</v>
      </c>
      <c r="I137" s="78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5"/>
      <c r="AG137" s="85"/>
      <c r="AH137" s="85"/>
      <c r="AI137" s="85"/>
      <c r="AJ137" s="85"/>
      <c r="AK137" s="86"/>
      <c r="AL137" s="86"/>
      <c r="AM137" s="86"/>
      <c r="AN137" s="84"/>
      <c r="AO137" s="84"/>
      <c r="AP137" s="84"/>
      <c r="AQ137" s="87"/>
      <c r="AR137" s="88"/>
      <c r="AS137" s="88"/>
      <c r="BJ137" s="83" t="e">
        <f>#REF!</f>
        <v>#REF!</v>
      </c>
      <c r="CD137" s="82"/>
    </row>
    <row r="138" spans="1:82" s="79" customFormat="1" ht="87" customHeight="1" x14ac:dyDescent="0.25">
      <c r="A138" s="22">
        <v>131</v>
      </c>
      <c r="B138" s="23" t="s">
        <v>492</v>
      </c>
      <c r="C138" s="25" t="s">
        <v>58</v>
      </c>
      <c r="D138" s="25" t="s">
        <v>59</v>
      </c>
      <c r="E138" s="35" t="s">
        <v>493</v>
      </c>
      <c r="F138" s="35" t="s">
        <v>494</v>
      </c>
      <c r="G138" s="25">
        <v>2016</v>
      </c>
      <c r="H138" s="25" t="s">
        <v>495</v>
      </c>
      <c r="I138" s="78"/>
      <c r="AT138" s="80" t="e">
        <f>#REF!</f>
        <v>#REF!</v>
      </c>
      <c r="BM138" s="83" t="e">
        <f>#REF!</f>
        <v>#REF!</v>
      </c>
      <c r="CD138" s="82"/>
    </row>
    <row r="139" spans="1:82" s="79" customFormat="1" ht="87" customHeight="1" x14ac:dyDescent="0.25">
      <c r="A139" s="22">
        <v>132</v>
      </c>
      <c r="B139" s="23" t="s">
        <v>496</v>
      </c>
      <c r="C139" s="24" t="s">
        <v>58</v>
      </c>
      <c r="D139" s="24" t="s">
        <v>72</v>
      </c>
      <c r="E139" s="51" t="s">
        <v>497</v>
      </c>
      <c r="F139" s="26" t="s">
        <v>498</v>
      </c>
      <c r="G139" s="27">
        <v>2016</v>
      </c>
      <c r="H139" s="51" t="s">
        <v>499</v>
      </c>
      <c r="I139" s="78"/>
      <c r="AT139" s="80" t="e">
        <f>#REF!</f>
        <v>#REF!</v>
      </c>
      <c r="BF139" s="94"/>
      <c r="BG139" s="94"/>
      <c r="BH139" s="92" t="e">
        <f>#REF!</f>
        <v>#REF!</v>
      </c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D139" s="82"/>
    </row>
    <row r="140" spans="1:82" s="79" customFormat="1" ht="87" customHeight="1" x14ac:dyDescent="0.25">
      <c r="A140" s="22">
        <v>133</v>
      </c>
      <c r="B140" s="36" t="s">
        <v>500</v>
      </c>
      <c r="C140" s="25" t="s">
        <v>58</v>
      </c>
      <c r="D140" s="25" t="s">
        <v>415</v>
      </c>
      <c r="E140" s="25" t="s">
        <v>501</v>
      </c>
      <c r="F140" s="25" t="s">
        <v>122</v>
      </c>
      <c r="G140" s="25">
        <v>2016</v>
      </c>
      <c r="H140" s="25" t="s">
        <v>502</v>
      </c>
      <c r="I140" s="78"/>
      <c r="AT140" s="80" t="e">
        <f>#REF!</f>
        <v>#REF!</v>
      </c>
      <c r="BJ140" s="83" t="e">
        <f>#REF!</f>
        <v>#REF!</v>
      </c>
      <c r="CD140" s="82"/>
    </row>
    <row r="141" spans="1:82" s="79" customFormat="1" ht="87" customHeight="1" x14ac:dyDescent="0.25">
      <c r="A141" s="22">
        <v>134</v>
      </c>
      <c r="B141" s="23" t="s">
        <v>503</v>
      </c>
      <c r="C141" s="24" t="s">
        <v>58</v>
      </c>
      <c r="D141" s="24" t="s">
        <v>72</v>
      </c>
      <c r="E141" s="51" t="s">
        <v>504</v>
      </c>
      <c r="F141" s="26" t="s">
        <v>505</v>
      </c>
      <c r="G141" s="27">
        <v>2016</v>
      </c>
      <c r="H141" s="51" t="s">
        <v>506</v>
      </c>
      <c r="I141" s="78"/>
      <c r="AT141" s="80" t="e">
        <f>#REF!</f>
        <v>#REF!</v>
      </c>
      <c r="BJ141" s="83" t="e">
        <f>#REF!</f>
        <v>#REF!</v>
      </c>
      <c r="CD141" s="82"/>
    </row>
    <row r="142" spans="1:82" s="79" customFormat="1" ht="87" customHeight="1" x14ac:dyDescent="0.25">
      <c r="A142" s="22">
        <v>135</v>
      </c>
      <c r="B142" s="23" t="s">
        <v>507</v>
      </c>
      <c r="C142" s="25" t="s">
        <v>58</v>
      </c>
      <c r="D142" s="25" t="s">
        <v>59</v>
      </c>
      <c r="E142" s="42" t="s">
        <v>508</v>
      </c>
      <c r="F142" s="43">
        <v>42705</v>
      </c>
      <c r="G142" s="27">
        <v>2016</v>
      </c>
      <c r="H142" s="24" t="s">
        <v>509</v>
      </c>
      <c r="I142" s="78"/>
      <c r="AT142" s="80" t="e">
        <f>#REF!</f>
        <v>#REF!</v>
      </c>
      <c r="BJ142" s="83" t="e">
        <f>#REF!</f>
        <v>#REF!</v>
      </c>
      <c r="CD142" s="82"/>
    </row>
    <row r="143" spans="1:82" s="90" customFormat="1" ht="87" customHeight="1" x14ac:dyDescent="0.25">
      <c r="A143" s="22">
        <v>136</v>
      </c>
      <c r="B143" s="23" t="s">
        <v>510</v>
      </c>
      <c r="C143" s="24" t="s">
        <v>58</v>
      </c>
      <c r="D143" s="24" t="s">
        <v>59</v>
      </c>
      <c r="E143" s="25" t="s">
        <v>511</v>
      </c>
      <c r="F143" s="26" t="s">
        <v>246</v>
      </c>
      <c r="G143" s="27">
        <v>2016</v>
      </c>
      <c r="H143" s="25" t="s">
        <v>512</v>
      </c>
      <c r="I143" s="78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80" t="e">
        <f>#REF!</f>
        <v>#REF!</v>
      </c>
      <c r="BJ143" s="83" t="e">
        <f>#REF!</f>
        <v>#REF!</v>
      </c>
      <c r="CD143" s="82"/>
    </row>
    <row r="144" spans="1:82" s="90" customFormat="1" ht="87" customHeight="1" x14ac:dyDescent="0.25">
      <c r="A144" s="22">
        <v>137</v>
      </c>
      <c r="B144" s="23" t="s">
        <v>513</v>
      </c>
      <c r="C144" s="24" t="s">
        <v>58</v>
      </c>
      <c r="D144" s="24" t="s">
        <v>59</v>
      </c>
      <c r="E144" s="35" t="s">
        <v>514</v>
      </c>
      <c r="F144" s="35" t="s">
        <v>104</v>
      </c>
      <c r="G144" s="25">
        <v>2016</v>
      </c>
      <c r="H144" s="24" t="s">
        <v>515</v>
      </c>
      <c r="I144" s="78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80" t="e">
        <f>#REF!</f>
        <v>#REF!</v>
      </c>
      <c r="BW144" s="83" t="e">
        <f>#REF!</f>
        <v>#REF!</v>
      </c>
      <c r="CD144" s="82"/>
    </row>
    <row r="145" spans="1:82" s="79" customFormat="1" ht="87" customHeight="1" x14ac:dyDescent="0.25">
      <c r="A145" s="22">
        <v>138</v>
      </c>
      <c r="B145" s="23" t="s">
        <v>516</v>
      </c>
      <c r="C145" s="24" t="s">
        <v>58</v>
      </c>
      <c r="D145" s="24" t="s">
        <v>59</v>
      </c>
      <c r="E145" s="25" t="s">
        <v>517</v>
      </c>
      <c r="F145" s="26" t="s">
        <v>258</v>
      </c>
      <c r="G145" s="27">
        <v>2016</v>
      </c>
      <c r="H145" s="25" t="s">
        <v>518</v>
      </c>
      <c r="I145" s="78"/>
      <c r="AT145" s="80" t="e">
        <f>#REF!</f>
        <v>#REF!</v>
      </c>
      <c r="BJ145" s="83" t="e">
        <f>#REF!</f>
        <v>#REF!</v>
      </c>
      <c r="CD145" s="82"/>
    </row>
    <row r="146" spans="1:82" s="79" customFormat="1" ht="87" customHeight="1" x14ac:dyDescent="0.25">
      <c r="A146" s="22">
        <v>139</v>
      </c>
      <c r="B146" s="23" t="s">
        <v>519</v>
      </c>
      <c r="C146" s="24" t="s">
        <v>71</v>
      </c>
      <c r="D146" s="24" t="s">
        <v>72</v>
      </c>
      <c r="E146" s="24" t="s">
        <v>520</v>
      </c>
      <c r="F146" s="37">
        <v>42145</v>
      </c>
      <c r="G146" s="27">
        <v>2015</v>
      </c>
      <c r="H146" s="24" t="s">
        <v>521</v>
      </c>
      <c r="I146" s="78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5"/>
      <c r="AG146" s="85"/>
      <c r="AH146" s="85"/>
      <c r="AI146" s="85"/>
      <c r="AJ146" s="85"/>
      <c r="AK146" s="86"/>
      <c r="AL146" s="86"/>
      <c r="AM146" s="86"/>
      <c r="AN146" s="84"/>
      <c r="AO146" s="84"/>
      <c r="AP146" s="84"/>
      <c r="AQ146" s="87"/>
      <c r="AR146" s="88"/>
      <c r="AS146" s="88"/>
      <c r="BJ146" s="83" t="e">
        <f>#REF!</f>
        <v>#REF!</v>
      </c>
      <c r="CD146" s="82"/>
    </row>
    <row r="147" spans="1:82" s="79" customFormat="1" ht="87" customHeight="1" x14ac:dyDescent="0.25">
      <c r="A147" s="22">
        <v>140</v>
      </c>
      <c r="B147" s="23" t="s">
        <v>522</v>
      </c>
      <c r="C147" s="24" t="s">
        <v>71</v>
      </c>
      <c r="D147" s="24" t="s">
        <v>59</v>
      </c>
      <c r="E147" s="24" t="s">
        <v>427</v>
      </c>
      <c r="F147" s="37">
        <v>42111</v>
      </c>
      <c r="G147" s="27">
        <v>2015</v>
      </c>
      <c r="H147" s="24" t="s">
        <v>523</v>
      </c>
      <c r="I147" s="78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5"/>
      <c r="AG147" s="85"/>
      <c r="AH147" s="85"/>
      <c r="AI147" s="85"/>
      <c r="AJ147" s="85"/>
      <c r="AK147" s="86"/>
      <c r="AL147" s="86"/>
      <c r="AM147" s="86"/>
      <c r="AN147" s="84"/>
      <c r="AO147" s="84"/>
      <c r="AP147" s="84"/>
      <c r="AQ147" s="87"/>
      <c r="AR147" s="88"/>
      <c r="AS147" s="88"/>
      <c r="BJ147" s="83" t="e">
        <f>#REF!</f>
        <v>#REF!</v>
      </c>
      <c r="CD147" s="82"/>
    </row>
    <row r="148" spans="1:82" s="79" customFormat="1" ht="87" customHeight="1" x14ac:dyDescent="0.25">
      <c r="A148" s="22">
        <v>141</v>
      </c>
      <c r="B148" s="23" t="s">
        <v>524</v>
      </c>
      <c r="C148" s="25" t="s">
        <v>58</v>
      </c>
      <c r="D148" s="25" t="s">
        <v>59</v>
      </c>
      <c r="E148" s="42" t="s">
        <v>525</v>
      </c>
      <c r="F148" s="43">
        <v>42667</v>
      </c>
      <c r="G148" s="27">
        <v>2016</v>
      </c>
      <c r="H148" s="24" t="s">
        <v>526</v>
      </c>
      <c r="I148" s="78"/>
      <c r="BF148" s="83" t="e">
        <f>#REF!</f>
        <v>#REF!</v>
      </c>
      <c r="CD148" s="82"/>
    </row>
    <row r="149" spans="1:82" s="79" customFormat="1" ht="87" customHeight="1" x14ac:dyDescent="0.25">
      <c r="A149" s="22">
        <v>142</v>
      </c>
      <c r="B149" s="23" t="s">
        <v>527</v>
      </c>
      <c r="C149" s="25" t="s">
        <v>58</v>
      </c>
      <c r="D149" s="25" t="s">
        <v>59</v>
      </c>
      <c r="E149" s="42" t="s">
        <v>528</v>
      </c>
      <c r="F149" s="43">
        <v>42667</v>
      </c>
      <c r="G149" s="27">
        <v>2016</v>
      </c>
      <c r="H149" s="24" t="s">
        <v>529</v>
      </c>
      <c r="I149" s="78"/>
      <c r="BP149" s="81" t="e">
        <f>#REF!</f>
        <v>#REF!</v>
      </c>
      <c r="CD149" s="82"/>
    </row>
    <row r="150" spans="1:82" s="79" customFormat="1" ht="87" customHeight="1" x14ac:dyDescent="0.25">
      <c r="A150" s="22">
        <v>143</v>
      </c>
      <c r="B150" s="23" t="s">
        <v>530</v>
      </c>
      <c r="C150" s="24" t="s">
        <v>58</v>
      </c>
      <c r="D150" s="24" t="s">
        <v>72</v>
      </c>
      <c r="E150" s="24" t="s">
        <v>531</v>
      </c>
      <c r="F150" s="37">
        <v>42254</v>
      </c>
      <c r="G150" s="27">
        <v>2015</v>
      </c>
      <c r="H150" s="24" t="s">
        <v>532</v>
      </c>
      <c r="I150" s="78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5"/>
      <c r="AG150" s="85"/>
      <c r="AH150" s="85"/>
      <c r="AI150" s="85"/>
      <c r="AJ150" s="85"/>
      <c r="AK150" s="86"/>
      <c r="AL150" s="86"/>
      <c r="AM150" s="86"/>
      <c r="AN150" s="84"/>
      <c r="AO150" s="84"/>
      <c r="AP150" s="84"/>
      <c r="AQ150" s="87"/>
      <c r="AR150" s="88"/>
      <c r="AS150" s="88"/>
      <c r="AT150" s="80" t="e">
        <f>#REF!</f>
        <v>#REF!</v>
      </c>
      <c r="BJ150" s="83" t="e">
        <f>#REF!</f>
        <v>#REF!</v>
      </c>
      <c r="CD150" s="82"/>
    </row>
    <row r="151" spans="1:82" s="79" customFormat="1" ht="87" customHeight="1" x14ac:dyDescent="0.25">
      <c r="A151" s="22">
        <v>144</v>
      </c>
      <c r="B151" s="23" t="s">
        <v>533</v>
      </c>
      <c r="C151" s="25" t="s">
        <v>58</v>
      </c>
      <c r="D151" s="25" t="s">
        <v>59</v>
      </c>
      <c r="E151" s="42" t="s">
        <v>534</v>
      </c>
      <c r="F151" s="43">
        <v>42667</v>
      </c>
      <c r="G151" s="27">
        <v>2016</v>
      </c>
      <c r="H151" s="24" t="s">
        <v>535</v>
      </c>
      <c r="I151" s="78"/>
      <c r="AT151" s="80" t="e">
        <f>#REF!</f>
        <v>#REF!</v>
      </c>
      <c r="BN151" s="81" t="e">
        <f>#REF!</f>
        <v>#REF!</v>
      </c>
      <c r="CD151" s="82"/>
    </row>
    <row r="152" spans="1:82" s="79" customFormat="1" ht="87" customHeight="1" x14ac:dyDescent="0.25">
      <c r="A152" s="22">
        <v>145</v>
      </c>
      <c r="B152" s="23" t="s">
        <v>536</v>
      </c>
      <c r="C152" s="24" t="s">
        <v>58</v>
      </c>
      <c r="D152" s="24" t="s">
        <v>59</v>
      </c>
      <c r="E152" s="25" t="s">
        <v>537</v>
      </c>
      <c r="F152" s="26" t="s">
        <v>154</v>
      </c>
      <c r="G152" s="27">
        <v>2016</v>
      </c>
      <c r="H152" s="25" t="s">
        <v>538</v>
      </c>
      <c r="I152" s="78"/>
      <c r="AT152" s="80" t="e">
        <f>#REF!</f>
        <v>#REF!</v>
      </c>
      <c r="BJ152" s="83" t="e">
        <f>#REF!</f>
        <v>#REF!</v>
      </c>
      <c r="CD152" s="82"/>
    </row>
    <row r="153" spans="1:82" s="79" customFormat="1" ht="87" customHeight="1" x14ac:dyDescent="0.25">
      <c r="A153" s="22">
        <v>146</v>
      </c>
      <c r="B153" s="23" t="s">
        <v>539</v>
      </c>
      <c r="C153" s="24" t="s">
        <v>58</v>
      </c>
      <c r="D153" s="24" t="s">
        <v>59</v>
      </c>
      <c r="E153" s="25" t="s">
        <v>540</v>
      </c>
      <c r="F153" s="25"/>
      <c r="G153" s="27">
        <v>2016</v>
      </c>
      <c r="H153" s="25" t="s">
        <v>541</v>
      </c>
      <c r="I153" s="78"/>
      <c r="AT153" s="80" t="e">
        <f>#REF!</f>
        <v>#REF!</v>
      </c>
      <c r="BJ153" s="83" t="e">
        <f>#REF!</f>
        <v>#REF!</v>
      </c>
      <c r="CD153" s="82"/>
    </row>
    <row r="154" spans="1:82" s="79" customFormat="1" ht="87" customHeight="1" x14ac:dyDescent="0.25">
      <c r="A154" s="22">
        <v>147</v>
      </c>
      <c r="B154" s="23" t="s">
        <v>542</v>
      </c>
      <c r="C154" s="25" t="s">
        <v>58</v>
      </c>
      <c r="D154" s="25" t="s">
        <v>59</v>
      </c>
      <c r="E154" s="42" t="s">
        <v>543</v>
      </c>
      <c r="F154" s="43">
        <v>42688</v>
      </c>
      <c r="G154" s="27">
        <v>2016</v>
      </c>
      <c r="H154" s="24" t="s">
        <v>544</v>
      </c>
      <c r="I154" s="78"/>
      <c r="BJ154" s="83" t="e">
        <f>#REF!</f>
        <v>#REF!</v>
      </c>
      <c r="CD154" s="82"/>
    </row>
    <row r="155" spans="1:82" s="79" customFormat="1" ht="87" customHeight="1" x14ac:dyDescent="0.25">
      <c r="A155" s="22">
        <v>148</v>
      </c>
      <c r="B155" s="23" t="s">
        <v>545</v>
      </c>
      <c r="C155" s="24" t="s">
        <v>58</v>
      </c>
      <c r="D155" s="24" t="s">
        <v>72</v>
      </c>
      <c r="E155" s="24" t="s">
        <v>546</v>
      </c>
      <c r="F155" s="37" t="s">
        <v>547</v>
      </c>
      <c r="G155" s="27">
        <v>2014</v>
      </c>
      <c r="H155" s="24" t="s">
        <v>548</v>
      </c>
      <c r="I155" s="78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5"/>
      <c r="AG155" s="85"/>
      <c r="AH155" s="85"/>
      <c r="AI155" s="85"/>
      <c r="AJ155" s="85"/>
      <c r="AK155" s="86"/>
      <c r="AL155" s="86"/>
      <c r="AM155" s="86"/>
      <c r="AN155" s="84"/>
      <c r="AO155" s="84"/>
      <c r="AP155" s="84"/>
      <c r="AQ155" s="87"/>
      <c r="AR155" s="88"/>
      <c r="AS155" s="88"/>
      <c r="BJ155" s="83" t="e">
        <f>#REF!</f>
        <v>#REF!</v>
      </c>
      <c r="CD155" s="82"/>
    </row>
    <row r="156" spans="1:82" s="79" customFormat="1" ht="87" customHeight="1" x14ac:dyDescent="0.25">
      <c r="A156" s="22">
        <v>149</v>
      </c>
      <c r="B156" s="23" t="s">
        <v>549</v>
      </c>
      <c r="C156" s="24" t="s">
        <v>117</v>
      </c>
      <c r="D156" s="24" t="s">
        <v>72</v>
      </c>
      <c r="E156" s="24" t="s">
        <v>550</v>
      </c>
      <c r="F156" s="37" t="s">
        <v>446</v>
      </c>
      <c r="G156" s="27">
        <v>2015</v>
      </c>
      <c r="H156" s="24" t="s">
        <v>551</v>
      </c>
      <c r="I156" s="78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5"/>
      <c r="AG156" s="85"/>
      <c r="AH156" s="85"/>
      <c r="AI156" s="85"/>
      <c r="AJ156" s="85"/>
      <c r="AK156" s="86"/>
      <c r="AL156" s="86"/>
      <c r="AM156" s="86"/>
      <c r="AN156" s="84"/>
      <c r="AO156" s="84"/>
      <c r="AP156" s="84"/>
      <c r="AQ156" s="87"/>
      <c r="AR156" s="88"/>
      <c r="AS156" s="88"/>
      <c r="BJ156" s="83" t="e">
        <f>#REF!</f>
        <v>#REF!</v>
      </c>
      <c r="CD156" s="82"/>
    </row>
    <row r="157" spans="1:82" s="79" customFormat="1" ht="87" customHeight="1" x14ac:dyDescent="0.25">
      <c r="A157" s="22">
        <v>150</v>
      </c>
      <c r="B157" s="23" t="s">
        <v>552</v>
      </c>
      <c r="C157" s="24" t="s">
        <v>58</v>
      </c>
      <c r="D157" s="24" t="s">
        <v>59</v>
      </c>
      <c r="E157" s="35" t="s">
        <v>553</v>
      </c>
      <c r="F157" s="62">
        <v>42626</v>
      </c>
      <c r="G157" s="25">
        <v>2016</v>
      </c>
      <c r="H157" s="25" t="s">
        <v>554</v>
      </c>
      <c r="I157" s="78"/>
      <c r="BM157" s="83" t="e">
        <f>#REF!</f>
        <v>#REF!</v>
      </c>
      <c r="CD157" s="82"/>
    </row>
    <row r="158" spans="1:82" s="79" customFormat="1" ht="87" customHeight="1" x14ac:dyDescent="0.25">
      <c r="A158" s="22">
        <v>151</v>
      </c>
      <c r="B158" s="23" t="s">
        <v>555</v>
      </c>
      <c r="C158" s="24" t="s">
        <v>58</v>
      </c>
      <c r="D158" s="24" t="s">
        <v>59</v>
      </c>
      <c r="E158" s="25" t="s">
        <v>556</v>
      </c>
      <c r="F158" s="26" t="s">
        <v>61</v>
      </c>
      <c r="G158" s="27">
        <v>2016</v>
      </c>
      <c r="H158" s="25" t="s">
        <v>557</v>
      </c>
      <c r="I158" s="78"/>
      <c r="AT158" s="80" t="e">
        <f>#REF!</f>
        <v>#REF!</v>
      </c>
      <c r="BJ158" s="83" t="e">
        <f>#REF!</f>
        <v>#REF!</v>
      </c>
      <c r="CD158" s="82"/>
    </row>
    <row r="159" spans="1:82" s="79" customFormat="1" ht="87" customHeight="1" x14ac:dyDescent="0.25">
      <c r="A159" s="22">
        <v>152</v>
      </c>
      <c r="B159" s="23" t="s">
        <v>558</v>
      </c>
      <c r="C159" s="25" t="s">
        <v>58</v>
      </c>
      <c r="D159" s="25" t="s">
        <v>59</v>
      </c>
      <c r="E159" s="35" t="s">
        <v>559</v>
      </c>
      <c r="F159" s="35" t="s">
        <v>68</v>
      </c>
      <c r="G159" s="25">
        <v>2016</v>
      </c>
      <c r="H159" s="25" t="s">
        <v>560</v>
      </c>
      <c r="I159" s="78"/>
      <c r="BN159" s="81" t="e">
        <f>#REF!</f>
        <v>#REF!</v>
      </c>
      <c r="CD159" s="82"/>
    </row>
    <row r="160" spans="1:82" s="79" customFormat="1" ht="87" customHeight="1" x14ac:dyDescent="0.25">
      <c r="A160" s="22">
        <v>153</v>
      </c>
      <c r="B160" s="23" t="s">
        <v>561</v>
      </c>
      <c r="C160" s="25" t="s">
        <v>58</v>
      </c>
      <c r="D160" s="25" t="s">
        <v>59</v>
      </c>
      <c r="E160" s="42" t="s">
        <v>562</v>
      </c>
      <c r="F160" s="43">
        <v>42698</v>
      </c>
      <c r="G160" s="25">
        <v>2016</v>
      </c>
      <c r="H160" s="24" t="s">
        <v>563</v>
      </c>
      <c r="I160" s="78"/>
      <c r="AT160" s="80" t="e">
        <f>#REF!</f>
        <v>#REF!</v>
      </c>
      <c r="BX160" s="80" t="e">
        <f>#REF!</f>
        <v>#REF!</v>
      </c>
      <c r="CD160" s="82"/>
    </row>
    <row r="161" spans="1:82" s="79" customFormat="1" ht="87" customHeight="1" x14ac:dyDescent="0.25">
      <c r="A161" s="22">
        <v>154</v>
      </c>
      <c r="B161" s="23" t="s">
        <v>564</v>
      </c>
      <c r="C161" s="24" t="s">
        <v>58</v>
      </c>
      <c r="D161" s="24" t="s">
        <v>59</v>
      </c>
      <c r="E161" s="25" t="s">
        <v>565</v>
      </c>
      <c r="F161" s="26" t="s">
        <v>114</v>
      </c>
      <c r="G161" s="27">
        <v>2016</v>
      </c>
      <c r="H161" s="25" t="s">
        <v>566</v>
      </c>
      <c r="I161" s="78"/>
      <c r="AT161" s="80" t="e">
        <f>#REF!</f>
        <v>#REF!</v>
      </c>
      <c r="BJ161" s="83" t="e">
        <f>#REF!</f>
        <v>#REF!</v>
      </c>
      <c r="CD161" s="82"/>
    </row>
    <row r="162" spans="1:82" s="79" customFormat="1" ht="87" customHeight="1" x14ac:dyDescent="0.25">
      <c r="A162" s="22">
        <v>155</v>
      </c>
      <c r="B162" s="23" t="s">
        <v>567</v>
      </c>
      <c r="C162" s="25" t="s">
        <v>58</v>
      </c>
      <c r="D162" s="25" t="s">
        <v>72</v>
      </c>
      <c r="E162" s="35" t="s">
        <v>568</v>
      </c>
      <c r="F162" s="62">
        <v>42423</v>
      </c>
      <c r="G162" s="25">
        <v>2016</v>
      </c>
      <c r="H162" s="24" t="s">
        <v>569</v>
      </c>
      <c r="I162" s="78"/>
      <c r="AT162" s="80" t="e">
        <f>#REF!</f>
        <v>#REF!</v>
      </c>
      <c r="BM162" s="83" t="e">
        <f>#REF!</f>
        <v>#REF!</v>
      </c>
      <c r="CD162" s="82"/>
    </row>
    <row r="163" spans="1:82" s="79" customFormat="1" ht="87" customHeight="1" x14ac:dyDescent="0.25">
      <c r="A163" s="22">
        <v>156</v>
      </c>
      <c r="B163" s="36" t="s">
        <v>570</v>
      </c>
      <c r="C163" s="25" t="s">
        <v>58</v>
      </c>
      <c r="D163" s="25" t="s">
        <v>59</v>
      </c>
      <c r="E163" s="25" t="s">
        <v>571</v>
      </c>
      <c r="F163" s="25" t="s">
        <v>476</v>
      </c>
      <c r="G163" s="25">
        <v>2016</v>
      </c>
      <c r="H163" s="25" t="s">
        <v>572</v>
      </c>
      <c r="I163" s="78"/>
      <c r="BF163" s="83" t="e">
        <f>#REF!</f>
        <v>#REF!</v>
      </c>
      <c r="CD163" s="82"/>
    </row>
    <row r="164" spans="1:82" s="79" customFormat="1" ht="87" customHeight="1" x14ac:dyDescent="0.25">
      <c r="A164" s="22">
        <v>157</v>
      </c>
      <c r="B164" s="23" t="s">
        <v>573</v>
      </c>
      <c r="C164" s="24" t="s">
        <v>58</v>
      </c>
      <c r="D164" s="24" t="s">
        <v>59</v>
      </c>
      <c r="E164" s="25" t="s">
        <v>574</v>
      </c>
      <c r="F164" s="26" t="s">
        <v>61</v>
      </c>
      <c r="G164" s="27">
        <v>2016</v>
      </c>
      <c r="H164" s="25" t="s">
        <v>575</v>
      </c>
      <c r="I164" s="78"/>
      <c r="AT164" s="80" t="e">
        <f>#REF!</f>
        <v>#REF!</v>
      </c>
      <c r="BJ164" s="83" t="e">
        <f>#REF!</f>
        <v>#REF!</v>
      </c>
      <c r="CD164" s="82"/>
    </row>
    <row r="165" spans="1:82" s="79" customFormat="1" ht="87" customHeight="1" x14ac:dyDescent="0.25">
      <c r="A165" s="22">
        <v>158</v>
      </c>
      <c r="B165" s="23" t="s">
        <v>576</v>
      </c>
      <c r="C165" s="24" t="s">
        <v>58</v>
      </c>
      <c r="D165" s="25" t="s">
        <v>59</v>
      </c>
      <c r="E165" s="35" t="s">
        <v>577</v>
      </c>
      <c r="F165" s="26" t="s">
        <v>476</v>
      </c>
      <c r="G165" s="27">
        <v>2016</v>
      </c>
      <c r="H165" s="35" t="s">
        <v>578</v>
      </c>
      <c r="I165" s="78"/>
      <c r="BJ165" s="83" t="e">
        <f>#REF!</f>
        <v>#REF!</v>
      </c>
      <c r="CD165" s="82"/>
    </row>
    <row r="166" spans="1:82" s="79" customFormat="1" ht="87" customHeight="1" x14ac:dyDescent="0.25">
      <c r="A166" s="22">
        <v>159</v>
      </c>
      <c r="B166" s="23" t="s">
        <v>579</v>
      </c>
      <c r="C166" s="25" t="s">
        <v>580</v>
      </c>
      <c r="D166" s="25" t="s">
        <v>59</v>
      </c>
      <c r="E166" s="35" t="s">
        <v>581</v>
      </c>
      <c r="F166" s="35" t="s">
        <v>68</v>
      </c>
      <c r="G166" s="25">
        <v>2016</v>
      </c>
      <c r="H166" s="24" t="s">
        <v>582</v>
      </c>
      <c r="I166" s="78"/>
      <c r="CC166" s="83" t="e">
        <f>#REF!</f>
        <v>#REF!</v>
      </c>
      <c r="CD166" s="82"/>
    </row>
    <row r="167" spans="1:82" s="79" customFormat="1" ht="87" customHeight="1" x14ac:dyDescent="0.25">
      <c r="A167" s="22">
        <v>160</v>
      </c>
      <c r="B167" s="23" t="s">
        <v>583</v>
      </c>
      <c r="C167" s="25" t="s">
        <v>58</v>
      </c>
      <c r="D167" s="25" t="s">
        <v>59</v>
      </c>
      <c r="E167" s="35" t="s">
        <v>584</v>
      </c>
      <c r="F167" s="35" t="s">
        <v>68</v>
      </c>
      <c r="G167" s="25">
        <v>2016</v>
      </c>
      <c r="H167" s="25" t="s">
        <v>585</v>
      </c>
      <c r="I167" s="78"/>
      <c r="AT167" s="80" t="e">
        <f>#REF!</f>
        <v>#REF!</v>
      </c>
      <c r="BJ167" s="83" t="e">
        <f>#REF!</f>
        <v>#REF!</v>
      </c>
      <c r="CD167" s="82"/>
    </row>
    <row r="168" spans="1:82" s="79" customFormat="1" ht="87" customHeight="1" x14ac:dyDescent="0.25">
      <c r="A168" s="22">
        <v>161</v>
      </c>
      <c r="B168" s="23" t="s">
        <v>586</v>
      </c>
      <c r="C168" s="24" t="s">
        <v>58</v>
      </c>
      <c r="D168" s="24" t="s">
        <v>59</v>
      </c>
      <c r="E168" s="35" t="s">
        <v>587</v>
      </c>
      <c r="F168" s="62">
        <v>42626</v>
      </c>
      <c r="G168" s="25">
        <v>2016</v>
      </c>
      <c r="H168" s="25" t="s">
        <v>588</v>
      </c>
      <c r="I168" s="78"/>
      <c r="BJ168" s="83" t="e">
        <f>#REF!</f>
        <v>#REF!</v>
      </c>
      <c r="CD168" s="82"/>
    </row>
    <row r="169" spans="1:82" s="79" customFormat="1" ht="87" customHeight="1" x14ac:dyDescent="0.25">
      <c r="A169" s="22">
        <v>162</v>
      </c>
      <c r="B169" s="23" t="s">
        <v>589</v>
      </c>
      <c r="C169" s="24" t="s">
        <v>58</v>
      </c>
      <c r="D169" s="24" t="s">
        <v>59</v>
      </c>
      <c r="E169" s="25" t="s">
        <v>590</v>
      </c>
      <c r="F169" s="26" t="s">
        <v>61</v>
      </c>
      <c r="G169" s="27">
        <v>2016</v>
      </c>
      <c r="H169" s="25" t="s">
        <v>591</v>
      </c>
      <c r="I169" s="78"/>
      <c r="BJ169" s="83" t="e">
        <f>#REF!</f>
        <v>#REF!</v>
      </c>
      <c r="CD169" s="82"/>
    </row>
    <row r="170" spans="1:82" s="79" customFormat="1" ht="87" customHeight="1" x14ac:dyDescent="0.25">
      <c r="A170" s="22">
        <v>163</v>
      </c>
      <c r="B170" s="23" t="s">
        <v>592</v>
      </c>
      <c r="C170" s="25" t="s">
        <v>593</v>
      </c>
      <c r="D170" s="25" t="s">
        <v>59</v>
      </c>
      <c r="E170" s="35" t="s">
        <v>594</v>
      </c>
      <c r="F170" s="35" t="s">
        <v>494</v>
      </c>
      <c r="G170" s="25">
        <v>2016</v>
      </c>
      <c r="H170" s="25" t="s">
        <v>595</v>
      </c>
      <c r="I170" s="78"/>
      <c r="CC170" s="83" t="e">
        <f>#REF!</f>
        <v>#REF!</v>
      </c>
      <c r="CD170" s="82"/>
    </row>
    <row r="171" spans="1:82" s="79" customFormat="1" ht="87" customHeight="1" x14ac:dyDescent="0.25">
      <c r="A171" s="22">
        <v>164</v>
      </c>
      <c r="B171" s="23" t="s">
        <v>596</v>
      </c>
      <c r="C171" s="25" t="s">
        <v>58</v>
      </c>
      <c r="D171" s="25" t="s">
        <v>59</v>
      </c>
      <c r="E171" s="42" t="s">
        <v>597</v>
      </c>
      <c r="F171" s="43">
        <v>42667</v>
      </c>
      <c r="G171" s="25">
        <v>2016</v>
      </c>
      <c r="H171" s="24" t="s">
        <v>598</v>
      </c>
      <c r="I171" s="78"/>
      <c r="BF171" s="83" t="e">
        <f>#REF!</f>
        <v>#REF!</v>
      </c>
      <c r="CD171" s="82"/>
    </row>
    <row r="172" spans="1:82" s="79" customFormat="1" ht="87" customHeight="1" x14ac:dyDescent="0.25">
      <c r="A172" s="22">
        <v>165</v>
      </c>
      <c r="B172" s="23" t="s">
        <v>599</v>
      </c>
      <c r="C172" s="24" t="s">
        <v>58</v>
      </c>
      <c r="D172" s="24" t="s">
        <v>59</v>
      </c>
      <c r="E172" s="25" t="s">
        <v>600</v>
      </c>
      <c r="F172" s="25" t="s">
        <v>61</v>
      </c>
      <c r="G172" s="27">
        <v>2016</v>
      </c>
      <c r="H172" s="25" t="s">
        <v>601</v>
      </c>
      <c r="I172" s="78"/>
      <c r="BF172" s="94"/>
      <c r="BG172" s="94"/>
      <c r="BH172" s="92" t="e">
        <f>#REF!</f>
        <v>#REF!</v>
      </c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D172" s="82"/>
    </row>
    <row r="173" spans="1:82" s="79" customFormat="1" ht="87" customHeight="1" x14ac:dyDescent="0.25">
      <c r="A173" s="22">
        <v>166</v>
      </c>
      <c r="B173" s="23" t="s">
        <v>602</v>
      </c>
      <c r="C173" s="24" t="s">
        <v>58</v>
      </c>
      <c r="D173" s="24" t="s">
        <v>59</v>
      </c>
      <c r="E173" s="25" t="s">
        <v>603</v>
      </c>
      <c r="F173" s="25" t="s">
        <v>61</v>
      </c>
      <c r="G173" s="27">
        <v>2016</v>
      </c>
      <c r="H173" s="25" t="s">
        <v>604</v>
      </c>
      <c r="I173" s="78"/>
      <c r="BN173" s="81" t="e">
        <f>#REF!</f>
        <v>#REF!</v>
      </c>
      <c r="CD173" s="82"/>
    </row>
    <row r="174" spans="1:82" s="79" customFormat="1" ht="87" customHeight="1" x14ac:dyDescent="0.25">
      <c r="A174" s="22">
        <v>167</v>
      </c>
      <c r="B174" s="23" t="s">
        <v>605</v>
      </c>
      <c r="C174" s="24" t="s">
        <v>58</v>
      </c>
      <c r="D174" s="24" t="s">
        <v>59</v>
      </c>
      <c r="E174" s="35" t="s">
        <v>606</v>
      </c>
      <c r="F174" s="35" t="s">
        <v>104</v>
      </c>
      <c r="G174" s="25">
        <v>2016</v>
      </c>
      <c r="H174" s="24" t="s">
        <v>607</v>
      </c>
      <c r="I174" s="78"/>
      <c r="BJ174" s="83" t="e">
        <f>#REF!</f>
        <v>#REF!</v>
      </c>
      <c r="CD174" s="82"/>
    </row>
    <row r="175" spans="1:82" s="79" customFormat="1" ht="87" customHeight="1" x14ac:dyDescent="0.25">
      <c r="A175" s="22">
        <v>168</v>
      </c>
      <c r="B175" s="23" t="s">
        <v>608</v>
      </c>
      <c r="C175" s="24" t="s">
        <v>609</v>
      </c>
      <c r="D175" s="24" t="s">
        <v>59</v>
      </c>
      <c r="E175" s="24" t="s">
        <v>610</v>
      </c>
      <c r="F175" s="37" t="s">
        <v>213</v>
      </c>
      <c r="G175" s="27">
        <v>2015</v>
      </c>
      <c r="H175" s="24" t="s">
        <v>611</v>
      </c>
      <c r="I175" s="78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5"/>
      <c r="AG175" s="85"/>
      <c r="AH175" s="85"/>
      <c r="AI175" s="85"/>
      <c r="AJ175" s="85"/>
      <c r="AK175" s="86"/>
      <c r="AL175" s="86"/>
      <c r="AM175" s="86"/>
      <c r="AN175" s="84"/>
      <c r="AO175" s="84"/>
      <c r="AP175" s="84"/>
      <c r="AQ175" s="87"/>
      <c r="AR175" s="88"/>
      <c r="AS175" s="88"/>
      <c r="AT175" s="80" t="e">
        <f>#REF!</f>
        <v>#REF!</v>
      </c>
      <c r="BJ175" s="83" t="e">
        <f>#REF!</f>
        <v>#REF!</v>
      </c>
      <c r="CD175" s="82"/>
    </row>
    <row r="176" spans="1:82" s="79" customFormat="1" ht="87" customHeight="1" x14ac:dyDescent="0.25">
      <c r="A176" s="22">
        <v>169</v>
      </c>
      <c r="B176" s="23" t="s">
        <v>612</v>
      </c>
      <c r="C176" s="24" t="s">
        <v>58</v>
      </c>
      <c r="D176" s="24" t="s">
        <v>59</v>
      </c>
      <c r="E176" s="24" t="s">
        <v>613</v>
      </c>
      <c r="F176" s="37" t="s">
        <v>614</v>
      </c>
      <c r="G176" s="27">
        <v>2014</v>
      </c>
      <c r="H176" s="24" t="s">
        <v>615</v>
      </c>
      <c r="I176" s="78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5"/>
      <c r="AG176" s="85"/>
      <c r="AH176" s="85"/>
      <c r="AI176" s="85"/>
      <c r="AJ176" s="85"/>
      <c r="AK176" s="86"/>
      <c r="AL176" s="86"/>
      <c r="AM176" s="86"/>
      <c r="AN176" s="84"/>
      <c r="AO176" s="84"/>
      <c r="AP176" s="84"/>
      <c r="AQ176" s="87"/>
      <c r="AR176" s="88"/>
      <c r="AS176" s="88"/>
      <c r="BJ176" s="83" t="e">
        <f>#REF!</f>
        <v>#REF!</v>
      </c>
      <c r="CD176" s="82"/>
    </row>
    <row r="177" spans="1:82" s="79" customFormat="1" ht="87" customHeight="1" x14ac:dyDescent="0.25">
      <c r="A177" s="22">
        <v>170</v>
      </c>
      <c r="B177" s="23" t="s">
        <v>612</v>
      </c>
      <c r="C177" s="24" t="s">
        <v>616</v>
      </c>
      <c r="D177" s="24" t="s">
        <v>59</v>
      </c>
      <c r="E177" s="24" t="s">
        <v>617</v>
      </c>
      <c r="F177" s="37" t="s">
        <v>614</v>
      </c>
      <c r="G177" s="27">
        <v>2014</v>
      </c>
      <c r="H177" s="24" t="s">
        <v>615</v>
      </c>
      <c r="I177" s="78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5"/>
      <c r="AG177" s="85"/>
      <c r="AH177" s="85"/>
      <c r="AI177" s="85"/>
      <c r="AJ177" s="85"/>
      <c r="AK177" s="86"/>
      <c r="AL177" s="86"/>
      <c r="AM177" s="86"/>
      <c r="AN177" s="84"/>
      <c r="AO177" s="84"/>
      <c r="AP177" s="84"/>
      <c r="AQ177" s="87"/>
      <c r="AR177" s="88"/>
      <c r="AS177" s="88"/>
      <c r="AT177" s="80" t="e">
        <f>#REF!</f>
        <v>#REF!</v>
      </c>
      <c r="BJ177" s="83" t="e">
        <f>#REF!</f>
        <v>#REF!</v>
      </c>
      <c r="CD177" s="82"/>
    </row>
    <row r="178" spans="1:82" s="79" customFormat="1" ht="87" customHeight="1" x14ac:dyDescent="0.25">
      <c r="A178" s="22">
        <v>171</v>
      </c>
      <c r="B178" s="23" t="s">
        <v>618</v>
      </c>
      <c r="C178" s="24" t="s">
        <v>58</v>
      </c>
      <c r="D178" s="24" t="s">
        <v>72</v>
      </c>
      <c r="E178" s="24" t="s">
        <v>350</v>
      </c>
      <c r="F178" s="37">
        <v>42103</v>
      </c>
      <c r="G178" s="27">
        <v>2015</v>
      </c>
      <c r="H178" s="24" t="s">
        <v>619</v>
      </c>
      <c r="I178" s="78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5"/>
      <c r="AG178" s="85"/>
      <c r="AH178" s="85"/>
      <c r="AI178" s="85"/>
      <c r="AJ178" s="85"/>
      <c r="AK178" s="86"/>
      <c r="AL178" s="86"/>
      <c r="AM178" s="86"/>
      <c r="AN178" s="84"/>
      <c r="AO178" s="84"/>
      <c r="AP178" s="84"/>
      <c r="AQ178" s="87"/>
      <c r="AR178" s="88"/>
      <c r="AS178" s="88"/>
      <c r="AT178" s="80" t="e">
        <f>#REF!</f>
        <v>#REF!</v>
      </c>
      <c r="BO178" s="83" t="e">
        <f>#REF!</f>
        <v>#REF!</v>
      </c>
      <c r="CD178" s="82"/>
    </row>
    <row r="179" spans="1:82" s="79" customFormat="1" ht="87" customHeight="1" x14ac:dyDescent="0.25">
      <c r="A179" s="22">
        <v>172</v>
      </c>
      <c r="B179" s="23" t="s">
        <v>620</v>
      </c>
      <c r="C179" s="24" t="s">
        <v>58</v>
      </c>
      <c r="D179" s="24" t="s">
        <v>59</v>
      </c>
      <c r="E179" s="24" t="s">
        <v>621</v>
      </c>
      <c r="F179" s="37" t="s">
        <v>622</v>
      </c>
      <c r="G179" s="27">
        <v>2015</v>
      </c>
      <c r="H179" s="24" t="s">
        <v>623</v>
      </c>
      <c r="I179" s="78"/>
      <c r="AT179" s="80" t="e">
        <f>#REF!</f>
        <v>#REF!</v>
      </c>
      <c r="BO179" s="83" t="e">
        <f>#REF!</f>
        <v>#REF!</v>
      </c>
      <c r="CD179" s="82"/>
    </row>
    <row r="180" spans="1:82" s="79" customFormat="1" ht="87" customHeight="1" x14ac:dyDescent="0.25">
      <c r="A180" s="22">
        <v>173</v>
      </c>
      <c r="B180" s="23" t="s">
        <v>624</v>
      </c>
      <c r="C180" s="24" t="s">
        <v>58</v>
      </c>
      <c r="D180" s="24" t="s">
        <v>72</v>
      </c>
      <c r="E180" s="24" t="s">
        <v>625</v>
      </c>
      <c r="F180" s="37">
        <v>42289</v>
      </c>
      <c r="G180" s="27">
        <v>2015</v>
      </c>
      <c r="H180" s="24" t="s">
        <v>626</v>
      </c>
      <c r="I180" s="78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5"/>
      <c r="AG180" s="85"/>
      <c r="AH180" s="85"/>
      <c r="AI180" s="85"/>
      <c r="AJ180" s="85"/>
      <c r="AK180" s="86"/>
      <c r="AL180" s="86"/>
      <c r="AM180" s="86"/>
      <c r="AN180" s="84"/>
      <c r="AO180" s="84"/>
      <c r="AP180" s="84"/>
      <c r="AQ180" s="87"/>
      <c r="AR180" s="88"/>
      <c r="AS180" s="88"/>
      <c r="AT180" s="80" t="e">
        <f>#REF!</f>
        <v>#REF!</v>
      </c>
      <c r="BJ180" s="83" t="e">
        <f>#REF!</f>
        <v>#REF!</v>
      </c>
      <c r="CD180" s="82"/>
    </row>
    <row r="181" spans="1:82" s="79" customFormat="1" ht="87" customHeight="1" x14ac:dyDescent="0.25">
      <c r="A181" s="22">
        <v>174</v>
      </c>
      <c r="B181" s="23" t="s">
        <v>627</v>
      </c>
      <c r="C181" s="25" t="s">
        <v>628</v>
      </c>
      <c r="D181" s="25" t="s">
        <v>59</v>
      </c>
      <c r="E181" s="42" t="s">
        <v>629</v>
      </c>
      <c r="F181" s="43">
        <v>42670</v>
      </c>
      <c r="G181" s="27">
        <v>2016</v>
      </c>
      <c r="H181" s="24" t="s">
        <v>630</v>
      </c>
      <c r="I181" s="78"/>
      <c r="BO181" s="83" t="e">
        <f>#REF!</f>
        <v>#REF!</v>
      </c>
      <c r="CD181" s="82"/>
    </row>
    <row r="182" spans="1:82" s="79" customFormat="1" ht="87" customHeight="1" x14ac:dyDescent="0.25">
      <c r="A182" s="22">
        <v>175</v>
      </c>
      <c r="B182" s="23" t="s">
        <v>631</v>
      </c>
      <c r="C182" s="25" t="s">
        <v>58</v>
      </c>
      <c r="D182" s="25" t="s">
        <v>59</v>
      </c>
      <c r="E182" s="42" t="s">
        <v>632</v>
      </c>
      <c r="F182" s="43">
        <v>42667</v>
      </c>
      <c r="G182" s="27">
        <v>2016</v>
      </c>
      <c r="H182" s="24" t="s">
        <v>633</v>
      </c>
      <c r="I182" s="78"/>
      <c r="CB182" s="80" t="e">
        <f>#REF!</f>
        <v>#REF!</v>
      </c>
      <c r="CD182" s="82"/>
    </row>
    <row r="183" spans="1:82" s="79" customFormat="1" ht="87" customHeight="1" x14ac:dyDescent="0.25">
      <c r="A183" s="22">
        <v>176</v>
      </c>
      <c r="B183" s="23" t="s">
        <v>634</v>
      </c>
      <c r="C183" s="25" t="s">
        <v>58</v>
      </c>
      <c r="D183" s="25" t="s">
        <v>59</v>
      </c>
      <c r="E183" s="35" t="s">
        <v>635</v>
      </c>
      <c r="F183" s="35" t="s">
        <v>147</v>
      </c>
      <c r="G183" s="25"/>
      <c r="H183" s="24" t="s">
        <v>636</v>
      </c>
      <c r="I183" s="78"/>
      <c r="BF183" s="94"/>
      <c r="BG183" s="94"/>
      <c r="BH183" s="92" t="e">
        <f>#REF!</f>
        <v>#REF!</v>
      </c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D183" s="82"/>
    </row>
    <row r="184" spans="1:82" s="79" customFormat="1" ht="87" customHeight="1" x14ac:dyDescent="0.25">
      <c r="A184" s="22">
        <v>177</v>
      </c>
      <c r="B184" s="23" t="s">
        <v>637</v>
      </c>
      <c r="C184" s="25" t="s">
        <v>58</v>
      </c>
      <c r="D184" s="25" t="s">
        <v>59</v>
      </c>
      <c r="E184" s="35" t="s">
        <v>638</v>
      </c>
      <c r="F184" s="35" t="s">
        <v>147</v>
      </c>
      <c r="G184" s="25">
        <v>2016</v>
      </c>
      <c r="H184" s="25" t="s">
        <v>639</v>
      </c>
      <c r="I184" s="78"/>
      <c r="BW184" s="83" t="e">
        <f>#REF!</f>
        <v>#REF!</v>
      </c>
      <c r="CD184" s="82"/>
    </row>
    <row r="185" spans="1:82" s="89" customFormat="1" ht="87" customHeight="1" x14ac:dyDescent="0.25">
      <c r="A185" s="22">
        <v>178</v>
      </c>
      <c r="B185" s="23" t="s">
        <v>640</v>
      </c>
      <c r="C185" s="25" t="s">
        <v>58</v>
      </c>
      <c r="D185" s="25" t="s">
        <v>59</v>
      </c>
      <c r="E185" s="42" t="s">
        <v>641</v>
      </c>
      <c r="F185" s="43">
        <v>42667</v>
      </c>
      <c r="G185" s="25">
        <v>2016</v>
      </c>
      <c r="H185" s="24" t="s">
        <v>642</v>
      </c>
      <c r="I185" s="78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80" t="e">
        <f>#REF!</f>
        <v>#REF!</v>
      </c>
      <c r="CC185" s="83" t="e">
        <f>#REF!</f>
        <v>#REF!</v>
      </c>
      <c r="CD185" s="82"/>
    </row>
    <row r="186" spans="1:82" s="79" customFormat="1" ht="87" customHeight="1" x14ac:dyDescent="0.25">
      <c r="A186" s="22">
        <v>179</v>
      </c>
      <c r="B186" s="23" t="s">
        <v>643</v>
      </c>
      <c r="C186" s="25" t="s">
        <v>58</v>
      </c>
      <c r="D186" s="25" t="s">
        <v>59</v>
      </c>
      <c r="E186" s="25" t="s">
        <v>644</v>
      </c>
      <c r="F186" s="70" t="s">
        <v>91</v>
      </c>
      <c r="G186" s="71">
        <v>2015</v>
      </c>
      <c r="H186" s="25" t="s">
        <v>645</v>
      </c>
      <c r="I186" s="78"/>
      <c r="BJ186" s="83" t="e">
        <f>#REF!</f>
        <v>#REF!</v>
      </c>
      <c r="CD186" s="82"/>
    </row>
    <row r="187" spans="1:82" s="79" customFormat="1" ht="87" customHeight="1" x14ac:dyDescent="0.25">
      <c r="A187" s="22">
        <v>180</v>
      </c>
      <c r="B187" s="23" t="s">
        <v>646</v>
      </c>
      <c r="C187" s="25" t="s">
        <v>58</v>
      </c>
      <c r="D187" s="25" t="s">
        <v>59</v>
      </c>
      <c r="E187" s="35" t="s">
        <v>647</v>
      </c>
      <c r="F187" s="62">
        <v>42626</v>
      </c>
      <c r="G187" s="25">
        <v>2016</v>
      </c>
      <c r="H187" s="25" t="s">
        <v>648</v>
      </c>
      <c r="I187" s="78"/>
      <c r="BO187" s="83" t="e">
        <f>#REF!</f>
        <v>#REF!</v>
      </c>
      <c r="CD187" s="82"/>
    </row>
    <row r="188" spans="1:82" s="89" customFormat="1" ht="87" customHeight="1" x14ac:dyDescent="0.25">
      <c r="A188" s="22">
        <v>181</v>
      </c>
      <c r="B188" s="23" t="s">
        <v>649</v>
      </c>
      <c r="C188" s="24" t="s">
        <v>58</v>
      </c>
      <c r="D188" s="24" t="s">
        <v>59</v>
      </c>
      <c r="E188" s="25" t="s">
        <v>650</v>
      </c>
      <c r="F188" s="26" t="s">
        <v>326</v>
      </c>
      <c r="G188" s="27">
        <v>2016</v>
      </c>
      <c r="H188" s="25" t="s">
        <v>651</v>
      </c>
      <c r="I188" s="78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BJ188" s="83" t="e">
        <f>#REF!</f>
        <v>#REF!</v>
      </c>
      <c r="CD188" s="82"/>
    </row>
    <row r="189" spans="1:82" s="79" customFormat="1" ht="87" customHeight="1" x14ac:dyDescent="0.25">
      <c r="A189" s="22">
        <v>182</v>
      </c>
      <c r="B189" s="23" t="s">
        <v>652</v>
      </c>
      <c r="C189" s="24" t="s">
        <v>58</v>
      </c>
      <c r="D189" s="24" t="s">
        <v>59</v>
      </c>
      <c r="E189" s="35" t="s">
        <v>653</v>
      </c>
      <c r="F189" s="35" t="s">
        <v>68</v>
      </c>
      <c r="G189" s="25">
        <v>2016</v>
      </c>
      <c r="H189" s="24" t="s">
        <v>654</v>
      </c>
      <c r="I189" s="78"/>
      <c r="AT189" s="80" t="e">
        <f>#REF!</f>
        <v>#REF!</v>
      </c>
      <c r="BJ189" s="83" t="e">
        <f>#REF!</f>
        <v>#REF!</v>
      </c>
      <c r="CD189" s="82"/>
    </row>
    <row r="190" spans="1:82" s="79" customFormat="1" ht="87" customHeight="1" x14ac:dyDescent="0.25">
      <c r="A190" s="22">
        <v>183</v>
      </c>
      <c r="B190" s="23" t="s">
        <v>655</v>
      </c>
      <c r="C190" s="24" t="s">
        <v>58</v>
      </c>
      <c r="D190" s="24" t="s">
        <v>59</v>
      </c>
      <c r="E190" s="35" t="s">
        <v>656</v>
      </c>
      <c r="F190" s="62">
        <v>42626</v>
      </c>
      <c r="G190" s="25">
        <v>2016</v>
      </c>
      <c r="H190" s="25" t="s">
        <v>657</v>
      </c>
      <c r="I190" s="78"/>
      <c r="AT190" s="80" t="e">
        <f>#REF!</f>
        <v>#REF!</v>
      </c>
      <c r="BM190" s="83" t="e">
        <f>#REF!</f>
        <v>#REF!</v>
      </c>
      <c r="CD190" s="82"/>
    </row>
    <row r="191" spans="1:82" s="79" customFormat="1" ht="87" customHeight="1" x14ac:dyDescent="0.25">
      <c r="A191" s="22">
        <v>184</v>
      </c>
      <c r="B191" s="23" t="s">
        <v>658</v>
      </c>
      <c r="C191" s="24" t="s">
        <v>58</v>
      </c>
      <c r="D191" s="24" t="s">
        <v>59</v>
      </c>
      <c r="E191" s="35" t="s">
        <v>659</v>
      </c>
      <c r="F191" s="35" t="s">
        <v>104</v>
      </c>
      <c r="G191" s="25">
        <v>2016</v>
      </c>
      <c r="H191" s="24" t="s">
        <v>660</v>
      </c>
      <c r="I191" s="78"/>
      <c r="BF191" s="94"/>
      <c r="BG191" s="94"/>
      <c r="BH191" s="92" t="e">
        <f>#REF!</f>
        <v>#REF!</v>
      </c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D191" s="82"/>
    </row>
    <row r="192" spans="1:82" s="82" customFormat="1" ht="87" customHeight="1" x14ac:dyDescent="0.25">
      <c r="A192" s="22">
        <v>185</v>
      </c>
      <c r="B192" s="23" t="s">
        <v>661</v>
      </c>
      <c r="C192" s="25" t="s">
        <v>58</v>
      </c>
      <c r="D192" s="25" t="s">
        <v>59</v>
      </c>
      <c r="E192" s="35" t="s">
        <v>662</v>
      </c>
      <c r="F192" s="35" t="s">
        <v>68</v>
      </c>
      <c r="G192" s="25">
        <v>2016</v>
      </c>
      <c r="H192" s="25" t="s">
        <v>663</v>
      </c>
      <c r="I192" s="78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BJ192" s="83" t="e">
        <f>#REF!</f>
        <v>#REF!</v>
      </c>
    </row>
    <row r="193" spans="1:82" s="82" customFormat="1" ht="87" customHeight="1" x14ac:dyDescent="0.25">
      <c r="A193" s="22">
        <v>186</v>
      </c>
      <c r="B193" s="23" t="s">
        <v>664</v>
      </c>
      <c r="C193" s="25" t="s">
        <v>58</v>
      </c>
      <c r="D193" s="25" t="s">
        <v>59</v>
      </c>
      <c r="E193" s="42" t="s">
        <v>665</v>
      </c>
      <c r="F193" s="43">
        <v>42709</v>
      </c>
      <c r="G193" s="25">
        <v>2016</v>
      </c>
      <c r="H193" s="24" t="s">
        <v>666</v>
      </c>
      <c r="I193" s="78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80" t="e">
        <f>#REF!</f>
        <v>#REF!</v>
      </c>
      <c r="BN193" s="81" t="e">
        <f>#REF!</f>
        <v>#REF!</v>
      </c>
    </row>
    <row r="194" spans="1:82" s="79" customFormat="1" ht="87" customHeight="1" x14ac:dyDescent="0.25">
      <c r="A194" s="22">
        <v>187</v>
      </c>
      <c r="B194" s="23" t="s">
        <v>667</v>
      </c>
      <c r="C194" s="24" t="s">
        <v>58</v>
      </c>
      <c r="D194" s="24" t="s">
        <v>59</v>
      </c>
      <c r="E194" s="25" t="s">
        <v>668</v>
      </c>
      <c r="F194" s="26" t="s">
        <v>258</v>
      </c>
      <c r="G194" s="27">
        <v>2016</v>
      </c>
      <c r="H194" s="25" t="s">
        <v>669</v>
      </c>
      <c r="I194" s="78"/>
      <c r="AT194" s="80" t="e">
        <f>#REF!</f>
        <v>#REF!</v>
      </c>
      <c r="BJ194" s="83" t="e">
        <f>#REF!</f>
        <v>#REF!</v>
      </c>
      <c r="CD194" s="82"/>
    </row>
    <row r="195" spans="1:82" s="82" customFormat="1" ht="87" customHeight="1" x14ac:dyDescent="0.25">
      <c r="A195" s="22">
        <v>188</v>
      </c>
      <c r="B195" s="23" t="s">
        <v>670</v>
      </c>
      <c r="C195" s="24" t="s">
        <v>58</v>
      </c>
      <c r="D195" s="24" t="s">
        <v>72</v>
      </c>
      <c r="E195" s="51" t="s">
        <v>671</v>
      </c>
      <c r="F195" s="26" t="s">
        <v>672</v>
      </c>
      <c r="G195" s="27">
        <v>2016</v>
      </c>
      <c r="H195" s="51" t="s">
        <v>673</v>
      </c>
      <c r="I195" s="78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BJ195" s="83" t="e">
        <f>#REF!</f>
        <v>#REF!</v>
      </c>
    </row>
    <row r="196" spans="1:82" s="82" customFormat="1" ht="87" customHeight="1" x14ac:dyDescent="0.25">
      <c r="A196" s="22">
        <v>189</v>
      </c>
      <c r="B196" s="23" t="s">
        <v>674</v>
      </c>
      <c r="C196" s="24" t="s">
        <v>58</v>
      </c>
      <c r="D196" s="24" t="s">
        <v>59</v>
      </c>
      <c r="E196" s="25" t="s">
        <v>675</v>
      </c>
      <c r="F196" s="26" t="s">
        <v>326</v>
      </c>
      <c r="G196" s="27">
        <v>2016</v>
      </c>
      <c r="H196" s="25" t="s">
        <v>676</v>
      </c>
      <c r="I196" s="78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BO196" s="83" t="e">
        <f>#REF!</f>
        <v>#REF!</v>
      </c>
    </row>
    <row r="197" spans="1:82" s="82" customFormat="1" ht="87" customHeight="1" x14ac:dyDescent="0.25">
      <c r="A197" s="22">
        <v>190</v>
      </c>
      <c r="B197" s="23" t="s">
        <v>677</v>
      </c>
      <c r="C197" s="24" t="s">
        <v>58</v>
      </c>
      <c r="D197" s="24" t="s">
        <v>59</v>
      </c>
      <c r="E197" s="35" t="s">
        <v>678</v>
      </c>
      <c r="F197" s="62">
        <v>42626</v>
      </c>
      <c r="G197" s="25">
        <v>2016</v>
      </c>
      <c r="H197" s="25" t="s">
        <v>679</v>
      </c>
      <c r="I197" s="78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BJ197" s="83" t="e">
        <f>#REF!</f>
        <v>#REF!</v>
      </c>
    </row>
    <row r="198" spans="1:82" s="82" customFormat="1" ht="87" customHeight="1" x14ac:dyDescent="0.25">
      <c r="A198" s="22">
        <v>191</v>
      </c>
      <c r="B198" s="23" t="s">
        <v>680</v>
      </c>
      <c r="C198" s="24" t="s">
        <v>681</v>
      </c>
      <c r="D198" s="25" t="s">
        <v>59</v>
      </c>
      <c r="E198" s="42" t="s">
        <v>682</v>
      </c>
      <c r="F198" s="43">
        <v>42671</v>
      </c>
      <c r="G198" s="25">
        <v>2016</v>
      </c>
      <c r="H198" s="24" t="s">
        <v>683</v>
      </c>
      <c r="I198" s="78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80" t="e">
        <f>#REF!</f>
        <v>#REF!</v>
      </c>
      <c r="CC198" s="83" t="e">
        <f>#REF!</f>
        <v>#REF!</v>
      </c>
    </row>
    <row r="199" spans="1:82" s="82" customFormat="1" ht="87" customHeight="1" x14ac:dyDescent="0.25">
      <c r="A199" s="22">
        <v>192</v>
      </c>
      <c r="B199" s="23" t="s">
        <v>684</v>
      </c>
      <c r="C199" s="24" t="s">
        <v>58</v>
      </c>
      <c r="D199" s="24" t="s">
        <v>59</v>
      </c>
      <c r="E199" s="25" t="s">
        <v>685</v>
      </c>
      <c r="F199" s="26" t="s">
        <v>61</v>
      </c>
      <c r="G199" s="27">
        <v>2016</v>
      </c>
      <c r="H199" s="25" t="s">
        <v>686</v>
      </c>
      <c r="I199" s="78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BF199" s="95"/>
      <c r="BG199" s="95"/>
      <c r="BH199" s="92" t="e">
        <f>#REF!</f>
        <v>#REF!</v>
      </c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</row>
    <row r="200" spans="1:82" s="89" customFormat="1" ht="87" customHeight="1" x14ac:dyDescent="0.25">
      <c r="A200" s="22">
        <v>193</v>
      </c>
      <c r="B200" s="23" t="s">
        <v>687</v>
      </c>
      <c r="C200" s="25" t="s">
        <v>58</v>
      </c>
      <c r="D200" s="25" t="s">
        <v>59</v>
      </c>
      <c r="E200" s="35" t="s">
        <v>688</v>
      </c>
      <c r="F200" s="35" t="s">
        <v>68</v>
      </c>
      <c r="G200" s="25">
        <v>2016</v>
      </c>
      <c r="H200" s="25" t="s">
        <v>689</v>
      </c>
      <c r="I200" s="78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80" t="e">
        <f>#REF!</f>
        <v>#REF!</v>
      </c>
      <c r="BF200" s="83" t="e">
        <f>#REF!</f>
        <v>#REF!</v>
      </c>
      <c r="CD200" s="82"/>
    </row>
    <row r="201" spans="1:82" s="79" customFormat="1" ht="87" customHeight="1" x14ac:dyDescent="0.25">
      <c r="A201" s="22">
        <v>194</v>
      </c>
      <c r="B201" s="23" t="s">
        <v>690</v>
      </c>
      <c r="C201" s="25" t="s">
        <v>58</v>
      </c>
      <c r="D201" s="25" t="s">
        <v>59</v>
      </c>
      <c r="E201" s="35" t="s">
        <v>691</v>
      </c>
      <c r="F201" s="35" t="s">
        <v>104</v>
      </c>
      <c r="G201" s="25">
        <v>2016</v>
      </c>
      <c r="H201" s="24" t="s">
        <v>692</v>
      </c>
      <c r="I201" s="78"/>
      <c r="AT201" s="80" t="e">
        <f>#REF!</f>
        <v>#REF!</v>
      </c>
      <c r="BF201" s="94"/>
      <c r="BG201" s="94"/>
      <c r="BH201" s="92" t="e">
        <f>#REF!</f>
        <v>#REF!</v>
      </c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D201" s="82"/>
    </row>
    <row r="202" spans="1:82" s="79" customFormat="1" ht="87" customHeight="1" x14ac:dyDescent="0.25">
      <c r="A202" s="22">
        <v>195</v>
      </c>
      <c r="B202" s="23" t="s">
        <v>693</v>
      </c>
      <c r="C202" s="25" t="s">
        <v>58</v>
      </c>
      <c r="D202" s="25" t="s">
        <v>59</v>
      </c>
      <c r="E202" s="35" t="s">
        <v>694</v>
      </c>
      <c r="F202" s="35" t="s">
        <v>104</v>
      </c>
      <c r="G202" s="25">
        <v>2016</v>
      </c>
      <c r="H202" s="25" t="s">
        <v>695</v>
      </c>
      <c r="I202" s="78"/>
      <c r="BN202" s="81" t="e">
        <f>#REF!</f>
        <v>#REF!</v>
      </c>
      <c r="CD202" s="82"/>
    </row>
    <row r="203" spans="1:82" s="79" customFormat="1" ht="87" customHeight="1" x14ac:dyDescent="0.25">
      <c r="A203" s="22">
        <v>196</v>
      </c>
      <c r="B203" s="23" t="s">
        <v>696</v>
      </c>
      <c r="C203" s="24" t="s">
        <v>58</v>
      </c>
      <c r="D203" s="24" t="s">
        <v>59</v>
      </c>
      <c r="E203" s="25" t="s">
        <v>697</v>
      </c>
      <c r="F203" s="26" t="s">
        <v>61</v>
      </c>
      <c r="G203" s="27">
        <v>2016</v>
      </c>
      <c r="H203" s="25" t="s">
        <v>698</v>
      </c>
      <c r="I203" s="78"/>
      <c r="AT203" s="80" t="e">
        <f>#REF!</f>
        <v>#REF!</v>
      </c>
      <c r="BJ203" s="83" t="e">
        <f>#REF!</f>
        <v>#REF!</v>
      </c>
      <c r="CD203" s="82"/>
    </row>
    <row r="204" spans="1:82" s="79" customFormat="1" ht="87" customHeight="1" x14ac:dyDescent="0.25">
      <c r="A204" s="22">
        <v>197</v>
      </c>
      <c r="B204" s="23" t="s">
        <v>699</v>
      </c>
      <c r="C204" s="24" t="s">
        <v>58</v>
      </c>
      <c r="D204" s="24" t="s">
        <v>59</v>
      </c>
      <c r="E204" s="25" t="s">
        <v>700</v>
      </c>
      <c r="F204" s="26" t="s">
        <v>258</v>
      </c>
      <c r="G204" s="27">
        <v>2016</v>
      </c>
      <c r="H204" s="25" t="s">
        <v>701</v>
      </c>
      <c r="I204" s="78"/>
      <c r="BJ204" s="83" t="e">
        <f>#REF!</f>
        <v>#REF!</v>
      </c>
      <c r="CD204" s="82"/>
    </row>
    <row r="205" spans="1:82" s="79" customFormat="1" ht="87" customHeight="1" x14ac:dyDescent="0.25">
      <c r="A205" s="22">
        <v>198</v>
      </c>
      <c r="B205" s="23" t="s">
        <v>702</v>
      </c>
      <c r="C205" s="24" t="s">
        <v>58</v>
      </c>
      <c r="D205" s="24" t="s">
        <v>59</v>
      </c>
      <c r="E205" s="35" t="s">
        <v>703</v>
      </c>
      <c r="F205" s="62">
        <v>42639</v>
      </c>
      <c r="G205" s="25">
        <v>2016</v>
      </c>
      <c r="H205" s="25" t="s">
        <v>704</v>
      </c>
      <c r="I205" s="78"/>
      <c r="BF205" s="83" t="e">
        <f>#REF!</f>
        <v>#REF!</v>
      </c>
      <c r="CD205" s="82"/>
    </row>
    <row r="206" spans="1:82" s="79" customFormat="1" ht="87" customHeight="1" x14ac:dyDescent="0.25">
      <c r="A206" s="22">
        <v>199</v>
      </c>
      <c r="B206" s="23" t="s">
        <v>705</v>
      </c>
      <c r="C206" s="24" t="s">
        <v>58</v>
      </c>
      <c r="D206" s="24" t="s">
        <v>59</v>
      </c>
      <c r="E206" s="25" t="s">
        <v>706</v>
      </c>
      <c r="F206" s="26" t="s">
        <v>61</v>
      </c>
      <c r="G206" s="27">
        <v>2016</v>
      </c>
      <c r="H206" s="25" t="s">
        <v>707</v>
      </c>
      <c r="I206" s="78"/>
      <c r="BJ206" s="83" t="e">
        <f>#REF!</f>
        <v>#REF!</v>
      </c>
      <c r="CD206" s="82"/>
    </row>
    <row r="207" spans="1:82" s="79" customFormat="1" ht="87" customHeight="1" x14ac:dyDescent="0.25">
      <c r="A207" s="22">
        <v>200</v>
      </c>
      <c r="B207" s="23" t="s">
        <v>708</v>
      </c>
      <c r="C207" s="24" t="s">
        <v>58</v>
      </c>
      <c r="D207" s="24" t="s">
        <v>59</v>
      </c>
      <c r="E207" s="42" t="s">
        <v>709</v>
      </c>
      <c r="F207" s="42" t="s">
        <v>137</v>
      </c>
      <c r="G207" s="27">
        <v>2016</v>
      </c>
      <c r="H207" s="25" t="s">
        <v>710</v>
      </c>
      <c r="I207" s="78"/>
      <c r="BJ207" s="83" t="e">
        <f>#REF!</f>
        <v>#REF!</v>
      </c>
      <c r="CD207" s="82"/>
    </row>
    <row r="208" spans="1:82" s="79" customFormat="1" ht="87" customHeight="1" x14ac:dyDescent="0.25">
      <c r="A208" s="22">
        <v>201</v>
      </c>
      <c r="B208" s="23" t="s">
        <v>711</v>
      </c>
      <c r="C208" s="24" t="s">
        <v>58</v>
      </c>
      <c r="D208" s="24" t="s">
        <v>59</v>
      </c>
      <c r="E208" s="35" t="s">
        <v>712</v>
      </c>
      <c r="F208" s="35" t="s">
        <v>253</v>
      </c>
      <c r="G208" s="25">
        <v>2016</v>
      </c>
      <c r="H208" s="24" t="s">
        <v>713</v>
      </c>
      <c r="I208" s="78"/>
      <c r="BF208" s="94"/>
      <c r="BG208" s="94"/>
      <c r="BH208" s="92" t="e">
        <f>#REF!</f>
        <v>#REF!</v>
      </c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D208" s="82"/>
    </row>
    <row r="209" spans="1:82" s="79" customFormat="1" ht="87" customHeight="1" x14ac:dyDescent="0.25">
      <c r="A209" s="22">
        <v>202</v>
      </c>
      <c r="B209" s="23" t="s">
        <v>714</v>
      </c>
      <c r="C209" s="24" t="s">
        <v>167</v>
      </c>
      <c r="D209" s="24" t="s">
        <v>72</v>
      </c>
      <c r="E209" s="24" t="s">
        <v>343</v>
      </c>
      <c r="F209" s="37" t="s">
        <v>203</v>
      </c>
      <c r="G209" s="27">
        <v>2015</v>
      </c>
      <c r="H209" s="24" t="s">
        <v>715</v>
      </c>
      <c r="I209" s="78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5"/>
      <c r="AG209" s="85"/>
      <c r="AH209" s="85"/>
      <c r="AI209" s="85"/>
      <c r="AJ209" s="85"/>
      <c r="AK209" s="86"/>
      <c r="AL209" s="86"/>
      <c r="AM209" s="86"/>
      <c r="AN209" s="84"/>
      <c r="AO209" s="84"/>
      <c r="AP209" s="84"/>
      <c r="AQ209" s="87"/>
      <c r="AR209" s="88"/>
      <c r="AS209" s="88"/>
      <c r="CC209" s="83" t="e">
        <f>#REF!</f>
        <v>#REF!</v>
      </c>
      <c r="CD209" s="82"/>
    </row>
    <row r="210" spans="1:82" s="79" customFormat="1" ht="87" customHeight="1" x14ac:dyDescent="0.25">
      <c r="A210" s="22">
        <v>203</v>
      </c>
      <c r="B210" s="23" t="s">
        <v>714</v>
      </c>
      <c r="C210" s="24" t="s">
        <v>58</v>
      </c>
      <c r="D210" s="24" t="s">
        <v>72</v>
      </c>
      <c r="E210" s="24" t="s">
        <v>73</v>
      </c>
      <c r="F210" s="37" t="s">
        <v>203</v>
      </c>
      <c r="G210" s="27">
        <v>2015</v>
      </c>
      <c r="H210" s="24" t="s">
        <v>715</v>
      </c>
      <c r="I210" s="78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5"/>
      <c r="AG210" s="85"/>
      <c r="AH210" s="85"/>
      <c r="AI210" s="85"/>
      <c r="AJ210" s="85"/>
      <c r="AK210" s="86"/>
      <c r="AL210" s="86"/>
      <c r="AM210" s="86"/>
      <c r="AN210" s="84"/>
      <c r="AO210" s="84"/>
      <c r="AP210" s="84"/>
      <c r="AQ210" s="87"/>
      <c r="AR210" s="88"/>
      <c r="AS210" s="88"/>
      <c r="CC210" s="83" t="e">
        <f>#REF!</f>
        <v>#REF!</v>
      </c>
      <c r="CD210" s="82"/>
    </row>
    <row r="211" spans="1:82" s="79" customFormat="1" ht="87" customHeight="1" x14ac:dyDescent="0.25">
      <c r="A211" s="22">
        <v>204</v>
      </c>
      <c r="B211" s="23" t="s">
        <v>716</v>
      </c>
      <c r="C211" s="24" t="s">
        <v>58</v>
      </c>
      <c r="D211" s="24" t="s">
        <v>59</v>
      </c>
      <c r="E211" s="25" t="s">
        <v>717</v>
      </c>
      <c r="F211" s="26" t="s">
        <v>258</v>
      </c>
      <c r="G211" s="27">
        <v>2016</v>
      </c>
      <c r="H211" s="25" t="s">
        <v>718</v>
      </c>
      <c r="I211" s="78"/>
      <c r="BT211" s="83" t="e">
        <f>#REF!</f>
        <v>#REF!</v>
      </c>
      <c r="CD211" s="82"/>
    </row>
    <row r="212" spans="1:82" s="79" customFormat="1" ht="87" customHeight="1" x14ac:dyDescent="0.25">
      <c r="A212" s="22">
        <v>205</v>
      </c>
      <c r="B212" s="23" t="s">
        <v>719</v>
      </c>
      <c r="C212" s="25" t="s">
        <v>58</v>
      </c>
      <c r="D212" s="25" t="s">
        <v>59</v>
      </c>
      <c r="E212" s="42" t="s">
        <v>720</v>
      </c>
      <c r="F212" s="43">
        <v>42688</v>
      </c>
      <c r="G212" s="27">
        <v>2016</v>
      </c>
      <c r="H212" s="24" t="s">
        <v>721</v>
      </c>
      <c r="I212" s="78"/>
      <c r="BJ212" s="83" t="e">
        <f>#REF!</f>
        <v>#REF!</v>
      </c>
      <c r="CD212" s="82"/>
    </row>
    <row r="213" spans="1:82" s="79" customFormat="1" ht="87" customHeight="1" x14ac:dyDescent="0.25">
      <c r="A213" s="22">
        <v>206</v>
      </c>
      <c r="B213" s="23" t="s">
        <v>722</v>
      </c>
      <c r="C213" s="24" t="s">
        <v>58</v>
      </c>
      <c r="D213" s="24" t="s">
        <v>72</v>
      </c>
      <c r="E213" s="24" t="s">
        <v>723</v>
      </c>
      <c r="F213" s="37">
        <v>41992</v>
      </c>
      <c r="G213" s="27" t="s">
        <v>84</v>
      </c>
      <c r="H213" s="24" t="s">
        <v>724</v>
      </c>
      <c r="I213" s="78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96">
        <v>1</v>
      </c>
      <c r="V213" s="96"/>
      <c r="W213" s="96">
        <v>1</v>
      </c>
      <c r="X213" s="96"/>
      <c r="Y213" s="96"/>
      <c r="Z213" s="86" t="s">
        <v>725</v>
      </c>
      <c r="AA213" s="86" t="s">
        <v>726</v>
      </c>
      <c r="AB213" s="97" t="s">
        <v>727</v>
      </c>
      <c r="AC213" s="84"/>
      <c r="AD213" s="84"/>
      <c r="AE213" s="84"/>
      <c r="AF213" s="85"/>
      <c r="AG213" s="85"/>
      <c r="AH213" s="85"/>
      <c r="AI213" s="85"/>
      <c r="AJ213" s="85"/>
      <c r="AK213" s="86"/>
      <c r="AL213" s="86"/>
      <c r="AM213" s="86"/>
      <c r="AN213" s="84"/>
      <c r="AO213" s="84"/>
      <c r="AP213" s="84"/>
      <c r="AQ213" s="87">
        <v>12</v>
      </c>
      <c r="AR213" s="88" t="str">
        <f>LOOKUP(AQ213,[2]Fix!$B$2:$B$34,[2]Fix!$C$2:$C$34)</f>
        <v xml:space="preserve">Dinas Kominfo Provinsi Jawa Barat </v>
      </c>
      <c r="AS213" s="88" t="str">
        <f>LOOKUP(AQ213,[2]Fix!$B$2:$B$34,[2]Fix!$E$2:$E$34)</f>
        <v xml:space="preserve">DPW JAWA BARAT </v>
      </c>
      <c r="BM213" s="83" t="e">
        <f>#REF!</f>
        <v>#REF!</v>
      </c>
      <c r="CD213" s="82"/>
    </row>
    <row r="214" spans="1:82" s="79" customFormat="1" ht="87" customHeight="1" x14ac:dyDescent="0.25">
      <c r="A214" s="22">
        <v>207</v>
      </c>
      <c r="B214" s="23" t="s">
        <v>728</v>
      </c>
      <c r="C214" s="24" t="s">
        <v>58</v>
      </c>
      <c r="D214" s="24" t="s">
        <v>59</v>
      </c>
      <c r="E214" s="25" t="s">
        <v>729</v>
      </c>
      <c r="F214" s="26" t="s">
        <v>334</v>
      </c>
      <c r="G214" s="27">
        <v>2016</v>
      </c>
      <c r="H214" s="25" t="s">
        <v>730</v>
      </c>
      <c r="I214" s="78"/>
      <c r="BJ214" s="83" t="e">
        <f>#REF!</f>
        <v>#REF!</v>
      </c>
      <c r="CD214" s="82"/>
    </row>
    <row r="215" spans="1:82" s="79" customFormat="1" ht="87" customHeight="1" x14ac:dyDescent="0.25">
      <c r="A215" s="22">
        <v>208</v>
      </c>
      <c r="B215" s="23" t="s">
        <v>731</v>
      </c>
      <c r="C215" s="24" t="s">
        <v>58</v>
      </c>
      <c r="D215" s="24" t="s">
        <v>59</v>
      </c>
      <c r="E215" s="25" t="s">
        <v>732</v>
      </c>
      <c r="F215" s="26" t="s">
        <v>258</v>
      </c>
      <c r="G215" s="27">
        <v>2016</v>
      </c>
      <c r="H215" s="25" t="s">
        <v>733</v>
      </c>
      <c r="I215" s="78"/>
      <c r="BT215" s="83" t="e">
        <f>#REF!</f>
        <v>#REF!</v>
      </c>
      <c r="CD215" s="82"/>
    </row>
    <row r="216" spans="1:82" s="79" customFormat="1" ht="87" customHeight="1" x14ac:dyDescent="0.25">
      <c r="A216" s="22">
        <v>209</v>
      </c>
      <c r="B216" s="23" t="s">
        <v>734</v>
      </c>
      <c r="C216" s="25" t="s">
        <v>628</v>
      </c>
      <c r="D216" s="25" t="s">
        <v>59</v>
      </c>
      <c r="E216" s="35" t="s">
        <v>735</v>
      </c>
      <c r="F216" s="35" t="s">
        <v>104</v>
      </c>
      <c r="G216" s="25">
        <v>2016</v>
      </c>
      <c r="H216" s="24" t="s">
        <v>736</v>
      </c>
      <c r="I216" s="78"/>
      <c r="BQ216" s="81" t="e">
        <f>#REF!</f>
        <v>#REF!</v>
      </c>
      <c r="CD216" s="82"/>
    </row>
    <row r="217" spans="1:82" s="79" customFormat="1" ht="87" customHeight="1" x14ac:dyDescent="0.25">
      <c r="A217" s="22">
        <v>210</v>
      </c>
      <c r="B217" s="23" t="s">
        <v>737</v>
      </c>
      <c r="C217" s="24" t="s">
        <v>58</v>
      </c>
      <c r="D217" s="25" t="s">
        <v>59</v>
      </c>
      <c r="E217" s="51" t="s">
        <v>738</v>
      </c>
      <c r="F217" s="25"/>
      <c r="G217" s="27">
        <v>2016</v>
      </c>
      <c r="H217" s="51" t="s">
        <v>739</v>
      </c>
      <c r="I217" s="78"/>
      <c r="BJ217" s="83" t="e">
        <f>#REF!</f>
        <v>#REF!</v>
      </c>
      <c r="CD217" s="82"/>
    </row>
    <row r="218" spans="1:82" s="79" customFormat="1" ht="87" customHeight="1" x14ac:dyDescent="0.25">
      <c r="A218" s="22">
        <v>211</v>
      </c>
      <c r="B218" s="23" t="s">
        <v>740</v>
      </c>
      <c r="C218" s="24" t="s">
        <v>58</v>
      </c>
      <c r="D218" s="24" t="s">
        <v>59</v>
      </c>
      <c r="E218" s="24" t="s">
        <v>741</v>
      </c>
      <c r="F218" s="37" t="s">
        <v>359</v>
      </c>
      <c r="G218" s="98">
        <v>2015</v>
      </c>
      <c r="H218" s="24" t="s">
        <v>742</v>
      </c>
      <c r="I218" s="78"/>
      <c r="BJ218" s="83" t="e">
        <f>#REF!</f>
        <v>#REF!</v>
      </c>
      <c r="CD218" s="82"/>
    </row>
    <row r="219" spans="1:82" s="79" customFormat="1" ht="87" customHeight="1" x14ac:dyDescent="0.25">
      <c r="A219" s="22">
        <v>212</v>
      </c>
      <c r="B219" s="23" t="s">
        <v>743</v>
      </c>
      <c r="C219" s="25" t="s">
        <v>58</v>
      </c>
      <c r="D219" s="25" t="s">
        <v>59</v>
      </c>
      <c r="E219" s="42" t="s">
        <v>744</v>
      </c>
      <c r="F219" s="43">
        <v>42698</v>
      </c>
      <c r="G219" s="25">
        <v>2016</v>
      </c>
      <c r="H219" s="24" t="s">
        <v>745</v>
      </c>
      <c r="I219" s="78"/>
      <c r="CA219" s="83" t="e">
        <f>#REF!</f>
        <v>#REF!</v>
      </c>
      <c r="CD219" s="82"/>
    </row>
    <row r="220" spans="1:82" x14ac:dyDescent="0.3"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82" x14ac:dyDescent="0.3">
      <c r="BP221" s="63"/>
      <c r="BR221" s="63"/>
    </row>
  </sheetData>
  <autoFilter ref="A7:AS220">
    <sortState ref="A8:AW219">
      <sortCondition ref="B7:B219"/>
    </sortState>
  </autoFilter>
  <mergeCells count="34">
    <mergeCell ref="Q5:Q6"/>
    <mergeCell ref="A2:H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N5"/>
    <mergeCell ref="O5:O6"/>
    <mergeCell ref="P5:P6"/>
    <mergeCell ref="AF5:AG5"/>
    <mergeCell ref="R5:R6"/>
    <mergeCell ref="S5:S6"/>
    <mergeCell ref="T5:T6"/>
    <mergeCell ref="U5:V5"/>
    <mergeCell ref="W5:Y5"/>
    <mergeCell ref="Z5:Z6"/>
    <mergeCell ref="AA5:AA6"/>
    <mergeCell ref="AB5:AB6"/>
    <mergeCell ref="AC5:AC6"/>
    <mergeCell ref="AD5:AD6"/>
    <mergeCell ref="AE5:AE6"/>
    <mergeCell ref="AP5:AP6"/>
    <mergeCell ref="AH5:AJ5"/>
    <mergeCell ref="AK5:AK6"/>
    <mergeCell ref="AL5:AL6"/>
    <mergeCell ref="AM5:AM6"/>
    <mergeCell ref="AN5:AN6"/>
    <mergeCell ref="AO5:AO6"/>
  </mergeCells>
  <pageMargins left="1.3" right="0.70866141732283472" top="0.59055118110236227" bottom="0.74803149606299213" header="0.31496062992125984" footer="0.31496062992125984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Izin 2017 (451)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Owner</cp:lastModifiedBy>
  <dcterms:created xsi:type="dcterms:W3CDTF">2017-02-08T04:56:45Z</dcterms:created>
  <dcterms:modified xsi:type="dcterms:W3CDTF">2017-02-08T11:04:50Z</dcterms:modified>
</cp:coreProperties>
</file>